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<sst xmlns="http://schemas.openxmlformats.org/spreadsheetml/2006/main" count="18" uniqueCount="18">
  <si>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итого</t>
  </si>
  <si>
    <t>число</t>
  </si>
  <si>
    <t>№ недели</t>
  </si>
  <si>
    <t>количество часов</t>
  </si>
  <si>
    <t>Срок реализации программы</t>
  </si>
  <si>
    <t>Промежуточная аттестация</t>
  </si>
  <si>
    <t>Квалификационный экзамен</t>
  </si>
  <si>
    <t>Теория всего - часов</t>
  </si>
  <si>
    <t xml:space="preserve">Наименование предметов </t>
  </si>
  <si>
    <t>пр аттест</t>
  </si>
  <si>
    <t>кв экзам</t>
  </si>
  <si>
    <t xml:space="preserve"> Учебные предметы</t>
  </si>
  <si>
    <t>1. Основы информационных технологий</t>
  </si>
  <si>
    <t xml:space="preserve">2. Технология работы с аппаратным обеспечением и операционной системой персонального компьютера, периферийными устройствами и компьютерной оргтехникой          </t>
  </si>
  <si>
    <t>3. Учебная практика</t>
  </si>
  <si>
    <r>
      <rPr>
        <b/>
        <sz val="22"/>
        <rFont val="Arial"/>
        <family val="2"/>
      </rPr>
      <t xml:space="preserve">Календарный учебный график                                   </t>
    </r>
    <r>
      <rPr>
        <b/>
        <sz val="14"/>
        <rFont val="Arial"/>
        <family val="2"/>
      </rPr>
      <t xml:space="preserve">                                                                                                                 </t>
    </r>
    <r>
      <rPr>
        <b/>
        <sz val="16"/>
        <rFont val="Arial"/>
        <family val="2"/>
      </rPr>
      <t xml:space="preserve">программы профессиональной подготовки                                                                                                           операторов электронно - вычислительных и вычислительных машин   ГАПОУ "Ташлинский политехнический техникум" с. Ташла Оренбургской области      </t>
    </r>
    <r>
      <rPr>
        <b/>
        <sz val="14"/>
        <rFont val="Arial"/>
        <family val="2"/>
      </rPr>
      <t xml:space="preserve">                      </t>
    </r>
  </si>
  <si>
    <t>Приложение № 5</t>
  </si>
  <si>
    <t xml:space="preserve">Утверждаю_____________А.Н Волохин  Директор ГАПОУ "Ташлинский политехнический техникум" с.Ташла Оренбургской области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</si>
</sst>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7">
    <font>
      <sz val="10"/>
      <name val="Arial"/>
      <family val="0"/>
    </font>
    <font>
      <sz val="14"/>
      <name val="Arial"/>
      <family val="0"/>
    </font>
    <font>
      <sz val="11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2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textRotation="90"/>
    </xf>
    <xf numFmtId="0" fontId="10" fillId="0" borderId="10" xfId="0" applyFont="1" applyBorder="1" applyAlignment="1">
      <alignment horizontal="center" vertical="center" textRotation="90"/>
    </xf>
    <xf numFmtId="0" fontId="1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10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center" vertical="center" textRotation="90" wrapText="1"/>
    </xf>
    <xf numFmtId="0" fontId="4" fillId="38" borderId="10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9" fillId="0" borderId="0" xfId="0" applyNumberFormat="1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13"/>
  <sheetViews>
    <sheetView tabSelected="1" zoomScale="78" zoomScaleNormal="78" zoomScalePageLayoutView="0" workbookViewId="0" topLeftCell="A1">
      <selection activeCell="C1" sqref="C1:I1"/>
    </sheetView>
  </sheetViews>
  <sheetFormatPr defaultColWidth="9.140625" defaultRowHeight="12.75"/>
  <cols>
    <col min="1" max="1" width="0.2890625" style="0" customWidth="1"/>
    <col min="2" max="2" width="54.7109375" style="0" customWidth="1"/>
    <col min="3" max="3" width="5.57421875" style="0" customWidth="1"/>
    <col min="4" max="52" width="2.28125" style="0" customWidth="1"/>
    <col min="53" max="53" width="2.8515625" style="0" customWidth="1"/>
    <col min="54" max="54" width="9.28125" style="0" customWidth="1"/>
  </cols>
  <sheetData>
    <row r="1" spans="1:52" ht="115.5" customHeight="1">
      <c r="A1" s="1"/>
      <c r="B1" s="55" t="s">
        <v>17</v>
      </c>
      <c r="C1" s="34"/>
      <c r="D1" s="34"/>
      <c r="E1" s="34"/>
      <c r="F1" s="34"/>
      <c r="G1" s="34"/>
      <c r="H1" s="34"/>
      <c r="I1" s="34"/>
      <c r="J1" s="1"/>
      <c r="K1" s="35" t="s">
        <v>15</v>
      </c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51"/>
      <c r="AZ1" s="51"/>
    </row>
    <row r="2" spans="1:52" ht="96.75" customHeight="1">
      <c r="A2" s="1"/>
      <c r="B2" s="24" t="s">
        <v>16</v>
      </c>
      <c r="C2" s="1"/>
      <c r="D2" s="1"/>
      <c r="E2" s="1"/>
      <c r="F2" s="1"/>
      <c r="G2" s="1"/>
      <c r="H2" s="1"/>
      <c r="I2" s="1"/>
      <c r="J2" s="1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52"/>
      <c r="AZ2" s="52"/>
    </row>
    <row r="3" spans="1:54" ht="22.5">
      <c r="A3" s="47" t="s">
        <v>4</v>
      </c>
      <c r="B3" s="48"/>
      <c r="C3" s="14" t="s">
        <v>1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</row>
    <row r="4" spans="1:54" ht="22.5" customHeight="1">
      <c r="A4" s="49"/>
      <c r="B4" s="50"/>
      <c r="C4" s="17" t="s">
        <v>2</v>
      </c>
      <c r="D4" s="41">
        <v>1</v>
      </c>
      <c r="E4" s="42"/>
      <c r="F4" s="42"/>
      <c r="G4" s="42"/>
      <c r="H4" s="42"/>
      <c r="I4" s="43"/>
      <c r="J4" s="41">
        <v>2</v>
      </c>
      <c r="K4" s="42"/>
      <c r="L4" s="42"/>
      <c r="M4" s="42"/>
      <c r="N4" s="42"/>
      <c r="O4" s="43"/>
      <c r="P4" s="41">
        <v>3</v>
      </c>
      <c r="Q4" s="42"/>
      <c r="R4" s="42"/>
      <c r="S4" s="42"/>
      <c r="T4" s="42"/>
      <c r="U4" s="43"/>
      <c r="V4" s="41">
        <v>4</v>
      </c>
      <c r="W4" s="42"/>
      <c r="X4" s="42"/>
      <c r="Y4" s="42"/>
      <c r="Z4" s="42"/>
      <c r="AA4" s="43"/>
      <c r="AB4" s="41">
        <v>5</v>
      </c>
      <c r="AC4" s="42"/>
      <c r="AD4" s="42"/>
      <c r="AE4" s="42"/>
      <c r="AF4" s="42"/>
      <c r="AG4" s="43"/>
      <c r="AH4" s="45">
        <v>6</v>
      </c>
      <c r="AI4" s="45"/>
      <c r="AJ4" s="45"/>
      <c r="AK4" s="45"/>
      <c r="AL4" s="45"/>
      <c r="AM4" s="45"/>
      <c r="AN4" s="46">
        <v>7</v>
      </c>
      <c r="AO4" s="46"/>
      <c r="AP4" s="46"/>
      <c r="AQ4" s="46"/>
      <c r="AR4" s="46"/>
      <c r="AS4" s="46"/>
      <c r="AT4" s="46">
        <v>8</v>
      </c>
      <c r="AU4" s="46"/>
      <c r="AV4" s="46"/>
      <c r="AW4" s="46"/>
      <c r="AX4" s="46"/>
      <c r="AY4" s="46"/>
      <c r="AZ4" s="46"/>
      <c r="BA4" s="46"/>
      <c r="BB4" s="8"/>
    </row>
    <row r="5" spans="1:54" ht="36.75" customHeight="1">
      <c r="A5" s="53" t="s">
        <v>8</v>
      </c>
      <c r="B5" s="54"/>
      <c r="C5" s="13" t="s">
        <v>3</v>
      </c>
      <c r="D5" s="9"/>
      <c r="E5" s="9"/>
      <c r="F5" s="9"/>
      <c r="G5" s="9"/>
      <c r="H5" s="9"/>
      <c r="I5" s="27"/>
      <c r="J5" s="9"/>
      <c r="K5" s="9"/>
      <c r="L5" s="9"/>
      <c r="M5" s="9"/>
      <c r="N5" s="9"/>
      <c r="O5" s="27"/>
      <c r="P5" s="9"/>
      <c r="Q5" s="9"/>
      <c r="R5" s="9"/>
      <c r="S5" s="9"/>
      <c r="T5" s="9"/>
      <c r="U5" s="27"/>
      <c r="V5" s="9"/>
      <c r="W5" s="9"/>
      <c r="X5" s="9"/>
      <c r="Y5" s="9"/>
      <c r="Z5" s="9"/>
      <c r="AA5" s="27"/>
      <c r="AB5" s="9"/>
      <c r="AC5" s="9"/>
      <c r="AD5" s="9"/>
      <c r="AE5" s="9"/>
      <c r="AF5" s="9"/>
      <c r="AG5" s="27"/>
      <c r="AH5" s="9"/>
      <c r="AI5" s="9"/>
      <c r="AJ5" s="9"/>
      <c r="AK5" s="9"/>
      <c r="AL5" s="9"/>
      <c r="AM5" s="27"/>
      <c r="AN5" s="9"/>
      <c r="AO5" s="9"/>
      <c r="AP5" s="9"/>
      <c r="AQ5" s="11"/>
      <c r="AR5" s="11"/>
      <c r="AS5" s="31"/>
      <c r="AT5" s="9"/>
      <c r="AU5" s="9"/>
      <c r="AV5" s="9"/>
      <c r="AW5" s="11"/>
      <c r="AX5" s="11"/>
      <c r="AY5" s="11"/>
      <c r="AZ5" s="15" t="s">
        <v>9</v>
      </c>
      <c r="BA5" s="15" t="s">
        <v>10</v>
      </c>
      <c r="BB5" s="16" t="s">
        <v>0</v>
      </c>
    </row>
    <row r="6" spans="1:54" ht="15" customHeight="1">
      <c r="A6" s="44" t="s">
        <v>11</v>
      </c>
      <c r="B6" s="44"/>
      <c r="C6" s="3"/>
      <c r="D6" s="6"/>
      <c r="E6" s="6"/>
      <c r="F6" s="6"/>
      <c r="G6" s="6"/>
      <c r="H6" s="6"/>
      <c r="I6" s="28"/>
      <c r="J6" s="6"/>
      <c r="K6" s="6"/>
      <c r="L6" s="6"/>
      <c r="M6" s="6"/>
      <c r="N6" s="6"/>
      <c r="O6" s="28"/>
      <c r="P6" s="6"/>
      <c r="Q6" s="6"/>
      <c r="R6" s="6"/>
      <c r="S6" s="6"/>
      <c r="T6" s="6"/>
      <c r="U6" s="28"/>
      <c r="V6" s="6"/>
      <c r="W6" s="6"/>
      <c r="X6" s="6"/>
      <c r="Y6" s="6"/>
      <c r="Z6" s="6"/>
      <c r="AA6" s="28"/>
      <c r="AB6" s="6"/>
      <c r="AC6" s="6"/>
      <c r="AD6" s="6"/>
      <c r="AE6" s="10"/>
      <c r="AF6" s="10"/>
      <c r="AG6" s="31"/>
      <c r="AH6" s="6"/>
      <c r="AI6" s="6"/>
      <c r="AJ6" s="6"/>
      <c r="AK6" s="6"/>
      <c r="AL6" s="6"/>
      <c r="AM6" s="28"/>
      <c r="AN6" s="10"/>
      <c r="AO6" s="10"/>
      <c r="AP6" s="10"/>
      <c r="AQ6" s="10"/>
      <c r="AR6" s="10"/>
      <c r="AS6" s="31"/>
      <c r="AT6" s="10"/>
      <c r="AU6" s="10"/>
      <c r="AV6" s="10"/>
      <c r="AW6" s="10"/>
      <c r="AX6" s="10"/>
      <c r="AY6" s="10"/>
      <c r="AZ6" s="12"/>
      <c r="BA6" s="12"/>
      <c r="BB6" s="8">
        <f aca="true" t="shared" si="0" ref="BB6:BB11">SUM(D6:BA6)</f>
        <v>0</v>
      </c>
    </row>
    <row r="7" spans="1:54" ht="19.5" customHeight="1">
      <c r="A7" s="38" t="s">
        <v>12</v>
      </c>
      <c r="B7" s="38"/>
      <c r="C7" s="2">
        <v>66</v>
      </c>
      <c r="D7" s="18">
        <v>2</v>
      </c>
      <c r="E7" s="18">
        <v>2</v>
      </c>
      <c r="F7" s="18">
        <v>2</v>
      </c>
      <c r="G7" s="18">
        <v>2</v>
      </c>
      <c r="H7" s="18">
        <v>2</v>
      </c>
      <c r="I7" s="29"/>
      <c r="J7" s="18">
        <v>2</v>
      </c>
      <c r="K7" s="18">
        <v>2</v>
      </c>
      <c r="L7" s="18">
        <v>2</v>
      </c>
      <c r="M7" s="18">
        <v>2</v>
      </c>
      <c r="N7" s="18">
        <v>2</v>
      </c>
      <c r="O7" s="29"/>
      <c r="P7" s="18">
        <v>1</v>
      </c>
      <c r="Q7" s="18">
        <v>1</v>
      </c>
      <c r="R7" s="18">
        <v>2</v>
      </c>
      <c r="S7" s="18">
        <v>2</v>
      </c>
      <c r="T7" s="18">
        <v>2</v>
      </c>
      <c r="U7" s="29"/>
      <c r="V7" s="18">
        <v>1</v>
      </c>
      <c r="W7" s="18">
        <v>1</v>
      </c>
      <c r="X7" s="18">
        <v>2</v>
      </c>
      <c r="Y7" s="18">
        <v>2</v>
      </c>
      <c r="Z7" s="18">
        <v>2</v>
      </c>
      <c r="AA7" s="29"/>
      <c r="AB7" s="18">
        <v>2</v>
      </c>
      <c r="AC7" s="18">
        <v>2</v>
      </c>
      <c r="AD7" s="18">
        <v>1</v>
      </c>
      <c r="AE7" s="18">
        <v>2</v>
      </c>
      <c r="AF7" s="18">
        <v>2</v>
      </c>
      <c r="AG7" s="29"/>
      <c r="AH7" s="18">
        <v>4</v>
      </c>
      <c r="AI7" s="18">
        <v>2</v>
      </c>
      <c r="AJ7" s="18">
        <v>2</v>
      </c>
      <c r="AK7" s="18">
        <v>2</v>
      </c>
      <c r="AL7" s="18">
        <v>2</v>
      </c>
      <c r="AM7" s="29"/>
      <c r="AN7" s="19">
        <v>2</v>
      </c>
      <c r="AO7" s="19">
        <v>2</v>
      </c>
      <c r="AP7" s="19">
        <v>1</v>
      </c>
      <c r="AQ7" s="19">
        <v>2</v>
      </c>
      <c r="AR7" s="25"/>
      <c r="AS7" s="30"/>
      <c r="AT7" s="19">
        <v>1</v>
      </c>
      <c r="AU7" s="26">
        <v>1</v>
      </c>
      <c r="AV7" s="19"/>
      <c r="AW7" s="19"/>
      <c r="AX7" s="19"/>
      <c r="AY7" s="19"/>
      <c r="AZ7" s="20"/>
      <c r="BA7" s="20"/>
      <c r="BB7" s="19">
        <f t="shared" si="0"/>
        <v>66</v>
      </c>
    </row>
    <row r="8" spans="1:54" ht="63" customHeight="1">
      <c r="A8" s="39" t="s">
        <v>13</v>
      </c>
      <c r="B8" s="40"/>
      <c r="C8" s="2">
        <v>80</v>
      </c>
      <c r="D8" s="18">
        <v>4</v>
      </c>
      <c r="E8" s="18">
        <v>4</v>
      </c>
      <c r="F8" s="18">
        <v>4</v>
      </c>
      <c r="G8" s="18">
        <v>4</v>
      </c>
      <c r="H8" s="18">
        <v>4</v>
      </c>
      <c r="I8" s="29"/>
      <c r="J8" s="18">
        <v>3</v>
      </c>
      <c r="K8" s="21">
        <v>3</v>
      </c>
      <c r="L8" s="18">
        <v>3</v>
      </c>
      <c r="M8" s="18">
        <v>4</v>
      </c>
      <c r="N8" s="18">
        <v>4</v>
      </c>
      <c r="O8" s="29"/>
      <c r="P8" s="18">
        <v>3</v>
      </c>
      <c r="Q8" s="18">
        <v>4</v>
      </c>
      <c r="R8" s="19">
        <v>3</v>
      </c>
      <c r="S8" s="19">
        <v>4</v>
      </c>
      <c r="T8" s="19">
        <v>3</v>
      </c>
      <c r="U8" s="30"/>
      <c r="V8" s="19">
        <v>4</v>
      </c>
      <c r="W8" s="19">
        <v>4</v>
      </c>
      <c r="X8" s="19">
        <v>3</v>
      </c>
      <c r="Y8" s="19">
        <v>3</v>
      </c>
      <c r="Z8" s="19">
        <v>4</v>
      </c>
      <c r="AA8" s="30"/>
      <c r="AB8" s="19">
        <v>3</v>
      </c>
      <c r="AC8" s="19">
        <v>3</v>
      </c>
      <c r="AD8" s="25">
        <v>1</v>
      </c>
      <c r="AE8" s="19"/>
      <c r="AF8" s="19"/>
      <c r="AG8" s="30"/>
      <c r="AH8" s="32">
        <v>1</v>
      </c>
      <c r="AI8" s="18"/>
      <c r="AJ8" s="18"/>
      <c r="AK8" s="18"/>
      <c r="AL8" s="18"/>
      <c r="AM8" s="29"/>
      <c r="AN8" s="19"/>
      <c r="AO8" s="19"/>
      <c r="AP8" s="19"/>
      <c r="AQ8" s="19"/>
      <c r="AR8" s="19"/>
      <c r="AS8" s="30"/>
      <c r="AT8" s="19"/>
      <c r="AU8" s="19"/>
      <c r="AV8" s="19"/>
      <c r="AW8" s="19"/>
      <c r="AX8" s="19"/>
      <c r="AY8" s="19"/>
      <c r="AZ8" s="20"/>
      <c r="BA8" s="20"/>
      <c r="BB8" s="19">
        <f t="shared" si="0"/>
        <v>80</v>
      </c>
    </row>
    <row r="9" spans="1:54" ht="34.5" customHeight="1">
      <c r="A9" s="38" t="s">
        <v>14</v>
      </c>
      <c r="B9" s="38"/>
      <c r="C9" s="4">
        <v>72</v>
      </c>
      <c r="D9" s="18"/>
      <c r="E9" s="18"/>
      <c r="F9" s="18"/>
      <c r="G9" s="18"/>
      <c r="H9" s="18"/>
      <c r="I9" s="29"/>
      <c r="J9" s="18"/>
      <c r="K9" s="18"/>
      <c r="L9" s="18"/>
      <c r="M9" s="18"/>
      <c r="N9" s="18"/>
      <c r="O9" s="29"/>
      <c r="P9" s="18"/>
      <c r="Q9" s="18"/>
      <c r="R9" s="18"/>
      <c r="S9" s="18"/>
      <c r="T9" s="18"/>
      <c r="U9" s="29"/>
      <c r="V9" s="18"/>
      <c r="W9" s="18"/>
      <c r="X9" s="18"/>
      <c r="Y9" s="18"/>
      <c r="Z9" s="18"/>
      <c r="AA9" s="29"/>
      <c r="AB9" s="18"/>
      <c r="AC9" s="18"/>
      <c r="AD9" s="18">
        <v>4</v>
      </c>
      <c r="AE9" s="18">
        <v>4</v>
      </c>
      <c r="AF9" s="18">
        <v>4</v>
      </c>
      <c r="AG9" s="29"/>
      <c r="AH9" s="18">
        <v>1</v>
      </c>
      <c r="AI9" s="18">
        <v>4</v>
      </c>
      <c r="AJ9" s="18">
        <v>4</v>
      </c>
      <c r="AK9" s="18">
        <v>4</v>
      </c>
      <c r="AL9" s="18">
        <v>4</v>
      </c>
      <c r="AM9" s="29"/>
      <c r="AN9" s="19">
        <v>4</v>
      </c>
      <c r="AO9" s="19">
        <v>4</v>
      </c>
      <c r="AP9" s="19">
        <v>5</v>
      </c>
      <c r="AQ9" s="19">
        <v>4</v>
      </c>
      <c r="AR9" s="19">
        <v>6</v>
      </c>
      <c r="AS9" s="30"/>
      <c r="AT9" s="19">
        <v>5</v>
      </c>
      <c r="AU9" s="19">
        <v>5</v>
      </c>
      <c r="AV9" s="19">
        <v>6</v>
      </c>
      <c r="AW9" s="26">
        <v>4</v>
      </c>
      <c r="AX9" s="19"/>
      <c r="AY9" s="20"/>
      <c r="AZ9" s="20"/>
      <c r="BA9" s="20"/>
      <c r="BB9" s="19">
        <f t="shared" si="0"/>
        <v>72</v>
      </c>
    </row>
    <row r="10" spans="1:54" ht="15" customHeight="1">
      <c r="A10" s="44" t="s">
        <v>5</v>
      </c>
      <c r="B10" s="44"/>
      <c r="C10" s="5"/>
      <c r="D10" s="22"/>
      <c r="E10" s="22"/>
      <c r="F10" s="22"/>
      <c r="G10" s="22"/>
      <c r="H10" s="22"/>
      <c r="I10" s="29"/>
      <c r="J10" s="22"/>
      <c r="K10" s="22"/>
      <c r="L10" s="22"/>
      <c r="M10" s="22"/>
      <c r="N10" s="22"/>
      <c r="O10" s="29"/>
      <c r="P10" s="22"/>
      <c r="Q10" s="22"/>
      <c r="R10" s="22"/>
      <c r="S10" s="22"/>
      <c r="T10" s="22"/>
      <c r="U10" s="29"/>
      <c r="V10" s="22"/>
      <c r="W10" s="22"/>
      <c r="X10" s="22"/>
      <c r="Y10" s="22"/>
      <c r="Z10" s="22"/>
      <c r="AA10" s="29"/>
      <c r="AB10" s="22"/>
      <c r="AC10" s="22"/>
      <c r="AD10" s="22"/>
      <c r="AE10" s="23"/>
      <c r="AF10" s="23"/>
      <c r="AG10" s="30"/>
      <c r="AH10" s="22"/>
      <c r="AI10" s="22"/>
      <c r="AJ10" s="20"/>
      <c r="AK10" s="22"/>
      <c r="AL10" s="22"/>
      <c r="AM10" s="29"/>
      <c r="AN10" s="23"/>
      <c r="AO10" s="23"/>
      <c r="AP10" s="23"/>
      <c r="AQ10" s="23"/>
      <c r="AR10" s="23"/>
      <c r="AS10" s="30"/>
      <c r="AT10" s="23"/>
      <c r="AU10" s="23"/>
      <c r="AV10" s="23"/>
      <c r="AW10" s="23"/>
      <c r="AX10" s="23"/>
      <c r="AY10" s="20"/>
      <c r="AZ10" s="20"/>
      <c r="BA10" s="20"/>
      <c r="BB10" s="19">
        <f t="shared" si="0"/>
        <v>0</v>
      </c>
    </row>
    <row r="11" spans="1:54" ht="15" customHeight="1">
      <c r="A11" s="44" t="s">
        <v>6</v>
      </c>
      <c r="B11" s="44"/>
      <c r="C11" s="5">
        <v>6</v>
      </c>
      <c r="D11" s="22"/>
      <c r="E11" s="22"/>
      <c r="F11" s="22"/>
      <c r="G11" s="22"/>
      <c r="H11" s="22"/>
      <c r="I11" s="29"/>
      <c r="J11" s="22"/>
      <c r="K11" s="22"/>
      <c r="L11" s="22"/>
      <c r="M11" s="22"/>
      <c r="N11" s="22"/>
      <c r="O11" s="29"/>
      <c r="P11" s="22"/>
      <c r="Q11" s="22"/>
      <c r="R11" s="22"/>
      <c r="S11" s="22"/>
      <c r="T11" s="22"/>
      <c r="U11" s="29"/>
      <c r="V11" s="22"/>
      <c r="W11" s="22"/>
      <c r="X11" s="22"/>
      <c r="Y11" s="22"/>
      <c r="Z11" s="22"/>
      <c r="AA11" s="29"/>
      <c r="AB11" s="22"/>
      <c r="AC11" s="22"/>
      <c r="AD11" s="22"/>
      <c r="AE11" s="23"/>
      <c r="AF11" s="23"/>
      <c r="AG11" s="30"/>
      <c r="AH11" s="22"/>
      <c r="AI11" s="22"/>
      <c r="AJ11" s="22"/>
      <c r="AK11" s="22"/>
      <c r="AL11" s="22"/>
      <c r="AM11" s="29"/>
      <c r="AN11" s="23"/>
      <c r="AO11" s="23"/>
      <c r="AP11" s="23"/>
      <c r="AQ11" s="23"/>
      <c r="AR11" s="23"/>
      <c r="AS11" s="30"/>
      <c r="AT11" s="23"/>
      <c r="AU11" s="23"/>
      <c r="AV11" s="23"/>
      <c r="AW11" s="23"/>
      <c r="AX11" s="23"/>
      <c r="AY11" s="23"/>
      <c r="AZ11" s="20"/>
      <c r="BA11" s="20">
        <v>6</v>
      </c>
      <c r="BB11" s="19">
        <f t="shared" si="0"/>
        <v>6</v>
      </c>
    </row>
    <row r="12" spans="1:54" ht="15" customHeight="1">
      <c r="A12" s="38" t="s">
        <v>7</v>
      </c>
      <c r="B12" s="38"/>
      <c r="C12" s="18">
        <f>SUM(C7,C8,C9,C11)</f>
        <v>224</v>
      </c>
      <c r="D12" s="18">
        <f>SUM(D7,,D8,D9)</f>
        <v>6</v>
      </c>
      <c r="E12" s="18">
        <f aca="true" t="shared" si="1" ref="E12:AX12">SUM(E7,,E8,E9)</f>
        <v>6</v>
      </c>
      <c r="F12" s="18">
        <f t="shared" si="1"/>
        <v>6</v>
      </c>
      <c r="G12" s="18">
        <f t="shared" si="1"/>
        <v>6</v>
      </c>
      <c r="H12" s="18">
        <f t="shared" si="1"/>
        <v>6</v>
      </c>
      <c r="I12" s="29">
        <f t="shared" si="1"/>
        <v>0</v>
      </c>
      <c r="J12" s="18">
        <f t="shared" si="1"/>
        <v>5</v>
      </c>
      <c r="K12" s="18">
        <f t="shared" si="1"/>
        <v>5</v>
      </c>
      <c r="L12" s="18">
        <f t="shared" si="1"/>
        <v>5</v>
      </c>
      <c r="M12" s="18">
        <f t="shared" si="1"/>
        <v>6</v>
      </c>
      <c r="N12" s="18">
        <f t="shared" si="1"/>
        <v>6</v>
      </c>
      <c r="O12" s="29">
        <f t="shared" si="1"/>
        <v>0</v>
      </c>
      <c r="P12" s="18">
        <f t="shared" si="1"/>
        <v>4</v>
      </c>
      <c r="Q12" s="18">
        <f t="shared" si="1"/>
        <v>5</v>
      </c>
      <c r="R12" s="18">
        <f t="shared" si="1"/>
        <v>5</v>
      </c>
      <c r="S12" s="18">
        <f t="shared" si="1"/>
        <v>6</v>
      </c>
      <c r="T12" s="18">
        <f t="shared" si="1"/>
        <v>5</v>
      </c>
      <c r="U12" s="29">
        <f t="shared" si="1"/>
        <v>0</v>
      </c>
      <c r="V12" s="18">
        <f t="shared" si="1"/>
        <v>5</v>
      </c>
      <c r="W12" s="18">
        <f t="shared" si="1"/>
        <v>5</v>
      </c>
      <c r="X12" s="18">
        <f t="shared" si="1"/>
        <v>5</v>
      </c>
      <c r="Y12" s="18">
        <f t="shared" si="1"/>
        <v>5</v>
      </c>
      <c r="Z12" s="18">
        <f t="shared" si="1"/>
        <v>6</v>
      </c>
      <c r="AA12" s="29">
        <f t="shared" si="1"/>
        <v>0</v>
      </c>
      <c r="AB12" s="18">
        <f t="shared" si="1"/>
        <v>5</v>
      </c>
      <c r="AC12" s="18">
        <f t="shared" si="1"/>
        <v>5</v>
      </c>
      <c r="AD12" s="18">
        <f t="shared" si="1"/>
        <v>6</v>
      </c>
      <c r="AE12" s="18">
        <f t="shared" si="1"/>
        <v>6</v>
      </c>
      <c r="AF12" s="18">
        <f t="shared" si="1"/>
        <v>6</v>
      </c>
      <c r="AG12" s="29">
        <f t="shared" si="1"/>
        <v>0</v>
      </c>
      <c r="AH12" s="18">
        <f t="shared" si="1"/>
        <v>6</v>
      </c>
      <c r="AI12" s="18">
        <f t="shared" si="1"/>
        <v>6</v>
      </c>
      <c r="AJ12" s="18">
        <f t="shared" si="1"/>
        <v>6</v>
      </c>
      <c r="AK12" s="18">
        <f t="shared" si="1"/>
        <v>6</v>
      </c>
      <c r="AL12" s="18">
        <f t="shared" si="1"/>
        <v>6</v>
      </c>
      <c r="AM12" s="29">
        <f t="shared" si="1"/>
        <v>0</v>
      </c>
      <c r="AN12" s="18">
        <f t="shared" si="1"/>
        <v>6</v>
      </c>
      <c r="AO12" s="18">
        <f t="shared" si="1"/>
        <v>6</v>
      </c>
      <c r="AP12" s="18">
        <f t="shared" si="1"/>
        <v>6</v>
      </c>
      <c r="AQ12" s="18">
        <f t="shared" si="1"/>
        <v>6</v>
      </c>
      <c r="AR12" s="18">
        <f t="shared" si="1"/>
        <v>6</v>
      </c>
      <c r="AS12" s="29">
        <f t="shared" si="1"/>
        <v>0</v>
      </c>
      <c r="AT12" s="18">
        <f t="shared" si="1"/>
        <v>6</v>
      </c>
      <c r="AU12" s="18">
        <f t="shared" si="1"/>
        <v>6</v>
      </c>
      <c r="AV12" s="18">
        <f t="shared" si="1"/>
        <v>6</v>
      </c>
      <c r="AW12" s="18">
        <f t="shared" si="1"/>
        <v>4</v>
      </c>
      <c r="AX12" s="18">
        <f t="shared" si="1"/>
        <v>0</v>
      </c>
      <c r="AY12" s="18">
        <f>SUM(AY7,,AY8,AY9)</f>
        <v>0</v>
      </c>
      <c r="AZ12" s="18">
        <f>SUM(AZ7,,AZ8,AZ9)</f>
        <v>0</v>
      </c>
      <c r="BA12" s="18">
        <f>SUM(BA7,,BA8,BA9)</f>
        <v>0</v>
      </c>
      <c r="BB12" s="18">
        <f>BB7+BB8+BB9+BB11</f>
        <v>224</v>
      </c>
    </row>
    <row r="13" spans="1:54" ht="15" customHeight="1">
      <c r="A13" s="33"/>
      <c r="B13" s="33"/>
      <c r="C13" s="18"/>
      <c r="D13" s="18"/>
      <c r="E13" s="18"/>
      <c r="F13" s="18"/>
      <c r="G13" s="18"/>
      <c r="H13" s="18"/>
      <c r="I13" s="29"/>
      <c r="J13" s="18"/>
      <c r="K13" s="18"/>
      <c r="L13" s="18"/>
      <c r="M13" s="18"/>
      <c r="N13" s="18"/>
      <c r="O13" s="29"/>
      <c r="P13" s="18"/>
      <c r="Q13" s="18"/>
      <c r="R13" s="18"/>
      <c r="S13" s="18"/>
      <c r="T13" s="18"/>
      <c r="U13" s="29"/>
      <c r="V13" s="18"/>
      <c r="W13" s="18"/>
      <c r="X13" s="18"/>
      <c r="Y13" s="18"/>
      <c r="Z13" s="18"/>
      <c r="AA13" s="29"/>
      <c r="AB13" s="18"/>
      <c r="AC13" s="18"/>
      <c r="AD13" s="18"/>
      <c r="AE13" s="18"/>
      <c r="AF13" s="18"/>
      <c r="AG13" s="29"/>
      <c r="AH13" s="18"/>
      <c r="AI13" s="18"/>
      <c r="AJ13" s="18"/>
      <c r="AK13" s="18"/>
      <c r="AL13" s="18"/>
      <c r="AM13" s="29"/>
      <c r="AN13" s="18"/>
      <c r="AO13" s="18"/>
      <c r="AP13" s="18"/>
      <c r="AQ13" s="18"/>
      <c r="AR13" s="18"/>
      <c r="AS13" s="29"/>
      <c r="AT13" s="18"/>
      <c r="AU13" s="18"/>
      <c r="AV13" s="18"/>
      <c r="AW13" s="18"/>
      <c r="AX13" s="18"/>
      <c r="AY13" s="18"/>
      <c r="AZ13" s="18"/>
      <c r="BA13" s="18"/>
      <c r="BB13" s="18"/>
    </row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</sheetData>
  <sheetProtection/>
  <mergeCells count="22">
    <mergeCell ref="AY1:AZ2"/>
    <mergeCell ref="A5:B5"/>
    <mergeCell ref="J4:O4"/>
    <mergeCell ref="A7:B7"/>
    <mergeCell ref="A10:B10"/>
    <mergeCell ref="AB4:AG4"/>
    <mergeCell ref="AH4:AM4"/>
    <mergeCell ref="AY4:BA4"/>
    <mergeCell ref="A6:B6"/>
    <mergeCell ref="AN4:AS4"/>
    <mergeCell ref="AT4:AX4"/>
    <mergeCell ref="A3:B4"/>
    <mergeCell ref="A13:B13"/>
    <mergeCell ref="C1:I1"/>
    <mergeCell ref="K1:AX2"/>
    <mergeCell ref="A9:B9"/>
    <mergeCell ref="A8:B8"/>
    <mergeCell ref="P4:U4"/>
    <mergeCell ref="V4:AA4"/>
    <mergeCell ref="A11:B11"/>
    <mergeCell ref="A12:B12"/>
    <mergeCell ref="D4:I4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Андрей</cp:lastModifiedBy>
  <cp:lastPrinted>2015-04-17T19:48:59Z</cp:lastPrinted>
  <dcterms:created xsi:type="dcterms:W3CDTF">1996-10-08T23:32:33Z</dcterms:created>
  <dcterms:modified xsi:type="dcterms:W3CDTF">2015-04-17T19:49:04Z</dcterms:modified>
  <cp:category/>
  <cp:version/>
  <cp:contentType/>
  <cp:contentStatus/>
</cp:coreProperties>
</file>