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 activeTab="1"/>
  </bookViews>
  <sheets>
    <sheet name="Лист1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externalReferences>
    <externalReference r:id="rId6"/>
  </externalReference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6" i="5"/>
  <c r="G72" i="4" l="1"/>
  <c r="G62"/>
  <c r="G78" l="1"/>
  <c r="G71"/>
  <c r="G61"/>
</calcChain>
</file>

<file path=xl/sharedStrings.xml><?xml version="1.0" encoding="utf-8"?>
<sst xmlns="http://schemas.openxmlformats.org/spreadsheetml/2006/main" count="625" uniqueCount="254">
  <si>
    <t>шт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</si>
  <si>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</si>
  <si>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</si>
  <si>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</si>
  <si>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</si>
  <si>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</si>
  <si>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</si>
  <si>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</si>
  <si>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</si>
  <si>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</si>
  <si>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</si>
  <si>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</si>
  <si>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</si>
  <si>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</si>
  <si>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</si>
  <si>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>Запасной картридж для МФУ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</si>
  <si>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</si>
  <si>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</si>
  <si>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</si>
  <si>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Оборудование</t>
  </si>
  <si>
    <t>Стелаж</t>
  </si>
  <si>
    <t>Стул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</si>
  <si>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</si>
  <si>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</si>
  <si>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Складское помещение</t>
  </si>
  <si>
    <t>Общая зона конкурсной площадки (оборудование, инструмент, мебель, канцелярия)</t>
  </si>
  <si>
    <t>Комната Конкурсантов (по количеству конкурсантов)</t>
  </si>
  <si>
    <t>Вешалка</t>
  </si>
  <si>
    <t>Стол</t>
  </si>
  <si>
    <t>Мусорная корзина</t>
  </si>
  <si>
    <t>Комната Экспертов (включая Главного эксперта) (по количеству экспертов)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</si>
  <si>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</si>
  <si>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Инструмент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</si>
  <si>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</si>
  <si>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</si>
  <si>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 xml:space="preserve">шт ( на 1 конкурсанта) 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</si>
  <si>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</si>
  <si>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</si>
  <si>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</si>
  <si>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Электричество: 7 подключений к сети  по 220 Вольт, 380 вольт при необходимости</t>
  </si>
  <si>
    <t>Площадь зоны: не менее 360 кв.м.</t>
  </si>
  <si>
    <t>Урны для мусора</t>
  </si>
  <si>
    <t>Материал: ЛДСП 
Высота: 735 мм
Глубина: 900 мм
Ширина: 1800 мм</t>
  </si>
  <si>
    <t xml:space="preserve">Диспенсер мобильный с  рулоном салфеток </t>
  </si>
  <si>
    <t>Площадь зоны: не менее 20 кв.м.</t>
  </si>
  <si>
    <t>Освещение: Допустимо верхнее искусственное освещение ( не менее 300 люкс)</t>
  </si>
  <si>
    <t>Электричество: 7 подключений к сети  220 Вольт</t>
  </si>
  <si>
    <t>Контур заземления для электропитания и сети слаботочных подключений (при необходимости) : не требуется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</si>
  <si>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</si>
  <si>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</si>
  <si>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Металлический шкаф для одежды</t>
  </si>
  <si>
    <t xml:space="preserve">Настенная или напольная </t>
  </si>
  <si>
    <t>Материал: ЛДСП 
Высота: не менее 700 мм
Глубина: не менее 800 мм
Ширина: не менее 1200 мм</t>
  </si>
  <si>
    <t xml:space="preserve">Материал изготовления: пластик </t>
  </si>
  <si>
    <t xml:space="preserve">МФУ </t>
  </si>
  <si>
    <t>ПК</t>
  </si>
  <si>
    <t xml:space="preserve">Тип оборудования МФУ лазерный цветной </t>
  </si>
  <si>
    <t>Wi-Fi роутер</t>
  </si>
  <si>
    <t>Стандарт
Протокол сети PPPoE/ PPTP/ L2TP
Стандарт IEEE 802.11 a/ b/ g/ n/ ac
Функции
Print Server Да
Поддержка FTP сервера Да
Поддержка DLNA Да
Подключение USB накопителя Да
Клиент BitTorrent встроенный
Поддержка IP-TV Да
Стандарт связи 3G/ 4G(LTE)
Рабочая частота
Поддержка Gigabit LAN Да
Рабочая частота 2.4 / 5 ГГц
Скорость передачи данных (Wi-Fi) до 1734 МБит/сек
Скорость передачи данных (LAN) 1000 МБит/ сек</t>
  </si>
  <si>
    <t>Площадь зоны: не менее 15 кв.м.</t>
  </si>
  <si>
    <t>Удлинитель электрический</t>
  </si>
  <si>
    <t>не менее 3 м, не менее 5 гнёзд для подключения</t>
  </si>
  <si>
    <t>Подходящий для МФУ в комнате экспетров</t>
  </si>
  <si>
    <t>критически важные характеристики позиции отсутствуют</t>
  </si>
  <si>
    <t xml:space="preserve">Шкаф инструментальный </t>
  </si>
  <si>
    <t>Габариты не менее  120x80х200</t>
  </si>
  <si>
    <t>Набор метчиков и плашек</t>
  </si>
  <si>
    <t xml:space="preserve"> сталь Р6М5 не менее 110 предметов</t>
  </si>
  <si>
    <t>Набор экстракторов</t>
  </si>
  <si>
    <t xml:space="preserve"> 3-12 мм в кейсе 8 предметов</t>
  </si>
  <si>
    <t>Набор шпильковертов</t>
  </si>
  <si>
    <t xml:space="preserve"> 5-14 мм</t>
  </si>
  <si>
    <t>Набор сверл по металлу</t>
  </si>
  <si>
    <t>Набор торцевых головок для поврежденных гаек и болтов</t>
  </si>
  <si>
    <t xml:space="preserve"> 12,13,14,17,19 мм</t>
  </si>
  <si>
    <t>Ударный пневмогайковерт</t>
  </si>
  <si>
    <t xml:space="preserve">Аккумуляторная дрель шуруповерт </t>
  </si>
  <si>
    <t xml:space="preserve">Аккумуляторная бесщеточная угловая шлиф машина </t>
  </si>
  <si>
    <t>компл.</t>
  </si>
  <si>
    <t xml:space="preserve">Доска маркерная </t>
  </si>
  <si>
    <t xml:space="preserve">Телевизор-монитор  </t>
  </si>
  <si>
    <t xml:space="preserve">Мультимедийный проектор </t>
  </si>
  <si>
    <t xml:space="preserve">Экран для проектора выдвижной </t>
  </si>
  <si>
    <t xml:space="preserve">Плоттер </t>
  </si>
  <si>
    <t xml:space="preserve">Для работы на близких расстояниях </t>
  </si>
  <si>
    <t>Цветной , для печати на формате А1</t>
  </si>
  <si>
    <t>на стойке  или настенный</t>
  </si>
  <si>
    <t xml:space="preserve">Аккумуляторный ударный гайковерт </t>
  </si>
  <si>
    <t>не менее 350 Нм</t>
  </si>
  <si>
    <t xml:space="preserve"> не менее 25 шт. 1-13мм</t>
  </si>
  <si>
    <t>шт.</t>
  </si>
  <si>
    <t xml:space="preserve">Набор для снятия дизельных форсунок с обратными молотками, головками в кейсе </t>
  </si>
  <si>
    <t>Набор предназначен для снятия дизельных форсунок без снятия головки блока цилиндров.</t>
  </si>
  <si>
    <t>Площадь зоны: не менее 40 кв.м.</t>
  </si>
  <si>
    <t>Освещение: Допустимо верхнее искусственное освещение ( не менее 300  люкс)</t>
  </si>
  <si>
    <t xml:space="preserve">Электричество: 2 подключения к сети  220 Вольт и 380 Вольт при необходимости	</t>
  </si>
  <si>
    <t>Контур заземления для электропитания и сети слаботочных подключений (при необходимости) : требуется</t>
  </si>
  <si>
    <t>Покрытие пола: твердая поверхность на всю площадь рабочей зоны</t>
  </si>
  <si>
    <t>ОП 2 или аналог</t>
  </si>
  <si>
    <t>Бумага протирочная универсальная</t>
  </si>
  <si>
    <t xml:space="preserve">рулон , безворсовые  </t>
  </si>
  <si>
    <t xml:space="preserve">Перчатки нетриловые </t>
  </si>
  <si>
    <t xml:space="preserve">Упаковка 100 шт </t>
  </si>
  <si>
    <t xml:space="preserve">Перчатки полиуретановые защитные </t>
  </si>
  <si>
    <t>с покрытием</t>
  </si>
  <si>
    <t>Перчатки ХБ</t>
  </si>
  <si>
    <t>с ПВХ покрытием</t>
  </si>
  <si>
    <t>Маска одноразовая</t>
  </si>
  <si>
    <t>Офисная бумага А4</t>
  </si>
  <si>
    <t>Формат листов: А4, кол-во листов в пачке 500, класс бумаги, А+, плотность бумаги 120г/кв</t>
  </si>
  <si>
    <t xml:space="preserve"> Шариковая . Цвет синий</t>
  </si>
  <si>
    <t>Планшет</t>
  </si>
  <si>
    <t>Цветные маркеры</t>
  </si>
  <si>
    <t>4 цвета</t>
  </si>
  <si>
    <t>для бумаги с зажимом а4</t>
  </si>
  <si>
    <t>Канцелярский нож</t>
  </si>
  <si>
    <t xml:space="preserve">Скотч </t>
  </si>
  <si>
    <t>ширина липкой ленты 12.7мм.</t>
  </si>
  <si>
    <t>уп.</t>
  </si>
  <si>
    <t xml:space="preserve">Освещение: Допустимо верхнее искусственное освещение ( не менее 200 люкс) </t>
  </si>
  <si>
    <t>Покрытие пола: твердое покрытие на всю рабочую зону</t>
  </si>
  <si>
    <t>Покрытие пола: твердое покрытие</t>
  </si>
  <si>
    <t>Электричество: 10 подключений к сети 220 Вольт</t>
  </si>
  <si>
    <t>Площадь зоны: не менее 6 кв.м.</t>
  </si>
  <si>
    <t>Электричество: 2 подключения к сети 220 Вольт</t>
  </si>
  <si>
    <t>Покрытие пола: ковролин  - твердое покрытие</t>
  </si>
  <si>
    <t>Ноутбук</t>
  </si>
  <si>
    <t>Фильтр выхлопных газов(вытяжная вентиляция)</t>
  </si>
  <si>
    <t>Руководство по эксплуатации тактора</t>
  </si>
  <si>
    <t>Согласно марки трактора</t>
  </si>
  <si>
    <t>Тиски</t>
  </si>
  <si>
    <t>Кантователь для ДВС</t>
  </si>
  <si>
    <t xml:space="preserve">Руководство по ремонту ДВС </t>
  </si>
  <si>
    <t>Согласно марки ДВС</t>
  </si>
  <si>
    <t>Набор щупов для регулировки клапанов</t>
  </si>
  <si>
    <t xml:space="preserve">Номинальная толщина щупов, мм - 0,1; 0,2; 0,3; 0,4; 0,5; 0,6; 0,7; 0,8; 0,9; 1,0. </t>
  </si>
  <si>
    <t>Стетоскоп</t>
  </si>
  <si>
    <t>Механический для прослушивания звуков при работе ДВС</t>
  </si>
  <si>
    <t>Моментоскоп</t>
  </si>
  <si>
    <t xml:space="preserve">Форсунка </t>
  </si>
  <si>
    <t>Комплект регулировочных прокладок для регулировки давления впрыска топлива форсункой</t>
  </si>
  <si>
    <t>Диаметр прокладок в соответствии с маркой форсунки</t>
  </si>
  <si>
    <t>Ванночка для промывки распылителя и иглы форсунки</t>
  </si>
  <si>
    <t>Поддоны для отходов ГСМ</t>
  </si>
  <si>
    <t>на усмотрение организатора</t>
  </si>
  <si>
    <t>Подкатной кран</t>
  </si>
  <si>
    <t>грузоподъемность не менее 1000 кг.</t>
  </si>
  <si>
    <t>Ключ моментный (комплект)</t>
  </si>
  <si>
    <t>Дизельное топливо</t>
  </si>
  <si>
    <t>Содержание серы не выше 0,2%</t>
  </si>
  <si>
    <t>Моторное масло</t>
  </si>
  <si>
    <t>В соответствии с требованиями производителя трактора</t>
  </si>
  <si>
    <t>Масло для гидравлических систем</t>
  </si>
  <si>
    <t>Масло трансмиссионное</t>
  </si>
  <si>
    <t>Изолента</t>
  </si>
  <si>
    <t>Изолента синяя (черная)</t>
  </si>
  <si>
    <t>Охлаждающая жидкость</t>
  </si>
  <si>
    <t>Уплотнительное кольцо гайки крепления клапанных крышек</t>
  </si>
  <si>
    <t>В соответствии с маркой двигателя</t>
  </si>
  <si>
    <t>Прокладка под корпус ТНВД</t>
  </si>
  <si>
    <t>Прокладка под крышку привода ТНВД</t>
  </si>
  <si>
    <t>Прокладка – экран под форсунку</t>
  </si>
  <si>
    <t>Штуцер топливный М14</t>
  </si>
  <si>
    <t>Штуцер топливный М10</t>
  </si>
  <si>
    <t>Шайбы медные уплотнительные с внутренним диаметром 14 мм</t>
  </si>
  <si>
    <t>Шайбы медные уплотнительные с внутренним диаметром 10 мм</t>
  </si>
  <si>
    <t xml:space="preserve">Уплотнительное кольцо ФГО </t>
  </si>
  <si>
    <t>Сменный фильтрующий элемент ФТО</t>
  </si>
  <si>
    <t>Прокладка крышки ФТО</t>
  </si>
  <si>
    <t>Распылители форсунок</t>
  </si>
  <si>
    <t>Уплотнения форсунок</t>
  </si>
  <si>
    <t>Резиновые кольца под корпус форсунки</t>
  </si>
  <si>
    <t>Прокладки клапанных крышек</t>
  </si>
  <si>
    <t xml:space="preserve">Консистентная смазка </t>
  </si>
  <si>
    <t>Литол-24</t>
  </si>
  <si>
    <t>Комплект поршневых колец</t>
  </si>
  <si>
    <t>Комплект коренных вкладышей</t>
  </si>
  <si>
    <t>Комплект шатунных вкладышей</t>
  </si>
  <si>
    <t>Комплект прокладок ДВС полный</t>
  </si>
  <si>
    <t>Ветошь</t>
  </si>
  <si>
    <t>-</t>
  </si>
  <si>
    <t>Моющее средство для рук</t>
  </si>
  <si>
    <t>Л.</t>
  </si>
  <si>
    <t>Л</t>
  </si>
  <si>
    <t>Шт.</t>
  </si>
  <si>
    <t>рулон</t>
  </si>
  <si>
    <t>Кг.</t>
  </si>
  <si>
    <t>Кг</t>
  </si>
  <si>
    <t xml:space="preserve">Авторучка </t>
  </si>
  <si>
    <t>Степлер</t>
  </si>
  <si>
    <t xml:space="preserve">Карандаш простой </t>
  </si>
  <si>
    <t>Папка-регистратор с арочным механизмом для хранения документов</t>
  </si>
  <si>
    <t>Мультифора (файл)</t>
  </si>
  <si>
    <t>прозрачный конверт для хранения небольшого объема документов, с отверстиями на боковой стороне для скрепления.</t>
  </si>
  <si>
    <t>Набор для магнитно-маркерной доски</t>
  </si>
  <si>
    <t>4 цветных маркера для белых досок (красный, синий, зеленый и черный), губка-стиратель, 10 сменных салфеток для губки-стирателя, спрей для чистки маркерных досок и 5 штук магнитных держателей</t>
  </si>
  <si>
    <t>не предусмотрен</t>
  </si>
  <si>
    <t>Главный эксперт:Юдин Андрей Юрьевич, (89228944781, y230375@yandex.ru)</t>
  </si>
  <si>
    <r>
      <t xml:space="preserve">Технический эксперт:Стрельцов Владимир Викторович, </t>
    </r>
    <r>
      <rPr>
        <sz val="11"/>
        <color theme="1"/>
        <rFont val="Times New Roman"/>
        <family val="1"/>
        <charset val="204"/>
      </rPr>
      <t>(89228808699, strelcovv67@gmail.com)</t>
    </r>
  </si>
  <si>
    <r>
      <rPr>
        <sz val="16"/>
        <color theme="0"/>
        <rFont val="Times New Roman"/>
        <family val="1"/>
        <charset val="204"/>
      </rPr>
      <t xml:space="preserve">Инфраструктурный лист для оснащения конкурсной площадки Чемпионата </t>
    </r>
    <r>
      <rPr>
        <sz val="16"/>
        <color theme="0"/>
        <rFont val="Times New Roman"/>
        <family val="1"/>
      </rPr>
      <t>(</t>
    </r>
    <r>
      <rPr>
        <u/>
        <sz val="16"/>
        <color theme="0"/>
        <rFont val="Times New Roman"/>
        <family val="1"/>
      </rPr>
      <t>Региональный этап</t>
    </r>
    <r>
      <rPr>
        <sz val="16"/>
        <color theme="0"/>
        <rFont val="Times New Roman"/>
        <family val="1"/>
      </rPr>
      <t>)</t>
    </r>
    <r>
      <rPr>
        <sz val="16"/>
        <rFont val="Times New Roman"/>
        <family val="1"/>
        <charset val="204"/>
      </rPr>
      <t xml:space="preserve">
</t>
    </r>
    <r>
      <rPr>
        <sz val="16"/>
        <color theme="0"/>
        <rFont val="Times New Roman"/>
        <family val="1"/>
        <charset val="204"/>
      </rPr>
      <t>по компетенции "Эксплуатация сельскохозяйственных машин</t>
    </r>
    <r>
      <rPr>
        <i/>
        <sz val="16"/>
        <color theme="0"/>
        <rFont val="Times New Roman"/>
        <family val="1"/>
        <charset val="204"/>
      </rPr>
      <t>"</t>
    </r>
  </si>
  <si>
    <t>Субъект Российской Федерации: Оренбургская область</t>
  </si>
  <si>
    <r>
      <t>Базовая организация расположения конкурсной площадки: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ГАПОУ "Ташлинский политехнический техникум" с.Ташла Оренбургской области</t>
    </r>
  </si>
  <si>
    <r>
      <t>Адрес базовой организации: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 xml:space="preserve">Оренбургская область, Ташлинский район, с.Ташла, ул.Рабочая, 2 </t>
    </r>
  </si>
  <si>
    <t>Инфраструктурный лист для оснащения конкурсной площадки Чемпионата (Региональный этап)
по компетенции "Эксплуатация сельскохозяйственных машин"</t>
  </si>
  <si>
    <t xml:space="preserve">Подкатной диспенсер с удерживающим устройством для салфеток </t>
  </si>
  <si>
    <t xml:space="preserve">Каркас: металл/хром 
Цвет обивки: серый
Материал обивки: ткань 
Макс. статическая нагрузка, кг: 100 </t>
  </si>
  <si>
    <t xml:space="preserve">С установленным ПО для работы с диагностическим сканером. Ноутбук подключен к интернету, на рабочем столе установлена программа Google Планета Земля, загружены файлы с руководством по ремонту трактора, электросхемы, используемые сервисными службами </t>
  </si>
  <si>
    <t xml:space="preserve">Напольная </t>
  </si>
  <si>
    <t xml:space="preserve"> Габариты 1830х300х500</t>
  </si>
  <si>
    <t xml:space="preserve">Каркас: металл/хром 
Цвет обивки: серый 
Материал обивки: ткань
Макс. статическая нагрузка, кг: 100 </t>
  </si>
  <si>
    <t>Оперативная память  8 ГБ; 
диагональ экрана 15,6 дюймов;
предустановленные приложения MS Office и PDF редактор</t>
  </si>
  <si>
    <t>Диагональ не менее 60 дюймов + подвесной</t>
  </si>
  <si>
    <t xml:space="preserve">Верстак металлический слесарный с одной тумбой ВП – 2/1.2 </t>
  </si>
  <si>
    <t>Столешница из МДФ 24 мм, Верстак слесарный ВП - 3 1200мм х 685мм х 860 мм Верстак металлический с тумбойСостоит из отдельных модулей:
 столешница из МДФ покрытая оцинкованным листовым металлом (допустимая нагрузка до 300 кг).Тумба верстачная Т-2 с пятью выдвижными ящиками (нагрузка 30 кг), запирающимися на замок.
Верстак ВП - 3  Укомплектован перфорированным экраном соответствующего размера с возможностью крепления крючков и держателей инструмента.</t>
  </si>
  <si>
    <t>Металлический верстак с подвесным ящиком ВП</t>
  </si>
  <si>
    <t>Размеры, мм (длина х ширина х высота) 900х600х760, число ящиков- 2</t>
  </si>
  <si>
    <t>Вентилятор ВЦ-14-46-4.0-О-РВ-2.2/1000/220-380 Пр0, NORDBERG  D - 100 мм, шланг для удаления выхлопных газов Специализированные шланги изготовлены из стойкой к действию высоких температур стеклоткани, покрытой специальным составом. Стоек к механическим нагрузкам
Малый радиус изгиба.Суперлегкий. Очень гибкий.Высокая прочность на растяжение и на разрыв
Гладкий изнутри, имеет минимальный коэффициент сопротивления
Цвет - синий Длина: 5 метров,Диаметр: 100 мм, газоприемная насадка.</t>
  </si>
  <si>
    <t>Трактор МТЗ 1221</t>
  </si>
  <si>
    <t xml:space="preserve"> Трактор МТЗ-1221 относится к 2 тяговому классу.Привод – 4х4. Габариты и масса: Габариты трактора д/ш/в – 4600/2250/3000 мм. Колея по передним/ задним колесам: 1545-2265/1500-1900 мм. Агротехнический просвет под передним/задним мостом – 620/465 мм. Минимальный радиус разворота – 5,3 м. Масса без доп. грузов /с грузами – 4640/5300 кг. На тракторе установлен рядный 6-ти цилиндровый дизельный двигатель, Модель – Д-260.2 турбированный; Мощность – 130/96 л.с./кВт; Номинальные обороты – 2100 об.мин; Расположение и число цилиндров – рядная шестерка; Объем цилиндров – 7,12 л; Диаметр цилиндра/ход поршня – 110/125 мм. Расход топлива – 226 г/кВт.ч.</t>
  </si>
  <si>
    <t xml:space="preserve">Вес 6,5 кг. Высота 13,0 см, Ширина 21,0 см, Глубина 26,0 см </t>
  </si>
  <si>
    <t xml:space="preserve">Стенд универсальный для ремонта двигателей и агрегатов, до 900 кг, Россия Грузоподъемность, кг: 900
Способ поворота: через червячный редуктор Угол поворота, град: 360 Высота. мм.: 1050 Производитель: ЧЗАО Тип привода: Ручной Тип: Стационарный Вес, кг: 160 Ширина, мм.: 791 Длина, мм: 1195 </t>
  </si>
  <si>
    <t>Двигатель ММЗ Д - 260</t>
  </si>
  <si>
    <t xml:space="preserve"> Дизельный рядный  6-ти цилиндровый  двигатель российского производства 1 комплектности.Материал блока цилиндров чугун
Система питания Прямой впрыск Тип рядный, Рабочий объем, л 7,12 Мощность, л. с. 130 Количество цилиндров 6 .Количество клапанов на цилиндр 2, Ход поршня, мм 125, Диаметр цилиндра, мм 110 Степень сжатия 16 Топливо Дизельное, Расход топлива Не более 226 г/кВт в час.</t>
  </si>
  <si>
    <t xml:space="preserve">Съемник поршневых колец LICOTA ATA-1703A </t>
  </si>
  <si>
    <t xml:space="preserve">Съемник поршневых колец, 60-160 мм  Максимальное раскрытие губок 75 мм </t>
  </si>
  <si>
    <t>Приспособление для установки поршня с кольцами в цилиндр Licota ATA-0237</t>
  </si>
  <si>
    <t xml:space="preserve"> Оправка поршневых колец 90-175 мм, h100 мм., Назначение замена поршневых колец. Вес - 0.38 кг. Объем - 0.00089 м³ </t>
  </si>
  <si>
    <t>Нутромер для измерения диаметра цилиндра ТЕХРИМ T050021</t>
  </si>
  <si>
    <t xml:space="preserve">Нутромер индикаторный ТЕХРИМ T050021 предназначен для измерения внутренних размеров изделий способом двухточечного контакта с измеряемыми поверхностями относительным методом. Отсчетное устройство - индикатор часового типа.Для измерения требуемого размера нутромер настраивается с помощью одного из входящих в комплект сменных стержней. Настройка производится по аттестованным кольцам или блокам концевых мер длины с боковиками.
Комплект из 19 предметов в пластиковом футляре позволяет производить замеры в труднодоступных местах. Диапазон измерений 50-160 мм. 
</t>
  </si>
  <si>
    <t>Набор с инструментом Ombra OMT88S</t>
  </si>
  <si>
    <t xml:space="preserve"> Набор инструмента универсальный 1/4", 1/2"DR, 88 предметов.шестигранным профилем от 4 до 32 мм.Головки торцевые 1/4"DR, 12 шт.: 4мм до 13 мм Удлинитель 1/4"DR, 50 мм; Удлинитель 1/4"DR, 100 мм; Рукоятка трещоточная 1/4"DR, 72 зубца Переходник для вставок-бит 1/4"DR*1/4"HDR; Набор вставок-бит, 31 предмет; Головки торцевые 1/2''DR, 17 шт.: 8мм до 32 мм Удлинитель 1/2"DR, 125 мм; Удлинитель 1/2"DR, 250 мм; Рукоятка трещоточная 1/2"DR, 72 зубца; Переходник 3-х сторонний 1/2"DR; Ключи гаечные комбинированные, 12 шт.: 8мм до 24 мм; Пассатижи, 180 мм; Молоток с деревянной рукояткой 300 гр.; Отвертки стрежневые крестовые BASIC, 2 шт.: РН1х75, РН2х100 мм; Отвертки стрежневые шлицевые BASIC, 2 шт.: SL5.5х75, SL6.5х100 мм; Отвертка индикаторная.</t>
  </si>
  <si>
    <t>Микрометр для замера диаметра поршня ТЕХРИМ T050007</t>
  </si>
  <si>
    <t xml:space="preserve"> Микрометр МК-75, 75 мм - 0.01 КЛ.1Диапазон измерения, нм 50-75 мм
Тип МеханическийВес, кг 0.53Погрешность ±0,002 ммЦена деления , мм 0,01 ммОбъем, м3 0.00092</t>
  </si>
  <si>
    <t xml:space="preserve">Микрометр для замера диаметра коренных шеек коленчатого вала ТЕХРИМ T050009 </t>
  </si>
  <si>
    <t>Микрометр МК-125, 125 мм - 0.01 КЛ.1, ГОСТ 6507-90.Диапазон измерения: 100 - 125 ммЦена деления: 0,01Тип: МКВес: 950 г</t>
  </si>
  <si>
    <t xml:space="preserve">Микрометр для замера диаметра шатунных шеек коленчатого вала ТЕХРИМ T050009 </t>
  </si>
  <si>
    <t xml:space="preserve"> (комплект) 5-25 Н*м, 19-110 Н*м, 42-210 Н*м.Динамометрический ключи 3/8 LICOTAДинамометрический ключи Licota  одностороннего действия, с поворотным фиксатором. Предназначен для затяжки резьбовых соединений с требуемым моментом. Используется для соединений с правой резьбой.Погрешность момента затяжки составляет ± 4% по часовой стрелкеПоворотный фиксатор надежно блокирует установленное значение момента. При достижении установленного момента происходит размыкание динамометрического механизма. Оператор слышит громкий щелчок и ощущает его рукой.Двусторонний ход с флажковым переключателем - для удобства переключения реверса трещоточного механизма. Чтобы изменить направление, смените положение флажкового переключателя на трещотке. Рукоятка анатомической формы равномерно распределяет усилие на кисть оператора и плотно лежит в руке.</t>
  </si>
  <si>
    <t>Стенд для проверки и регулировки форсунок Т9161-115, тестер проверки дизельных форсунок Licota АТР - 2184</t>
  </si>
  <si>
    <t>Приспособление для проверки дизельных форсунок Позволяет проверять атомизацию, давление и конфигурацию факела распыла форсунки В комплекте 2 коннектора для форсунок М12 и М14 Бачок оборудован фильтром тонкой очистки</t>
  </si>
  <si>
    <t>Длина стеклянной трубки 30-40 мм; внутренний диаметр 2-3мм jonnesway</t>
  </si>
  <si>
    <t>Форсунка двигателей .Д-245, Д-260 Евро-2</t>
  </si>
  <si>
    <t xml:space="preserve">Микрометр для замера толщины регулировочных прокладок ТЕХРИМ T050005 </t>
  </si>
  <si>
    <t>Микрометр МК-25, 25 мм - 0.01 КЛ.1Диапазон измерения, нм 0-25 мм
Тип МеханическийВес, кг 0.53Погрешность ±0,002 ммЦена деления , мм 0,01 ммОбъем, м3 0.00092</t>
  </si>
  <si>
    <t>На усмотрение организатора. Материал пластик. Размер 180x180x115</t>
  </si>
  <si>
    <t xml:space="preserve">Набор слесарных монтажек Licota ATG-6144 </t>
  </si>
  <si>
    <t>Набор монтажек с красной рез. ручкой 200-600 мм 4 пр. Оптимальный вариант для автосервиса или шиномонтажа. В комплекте представлены монтажки наиболее актуальных размеров, что позволяет бортировать колёса различной техники - от мотоциклов до грузовых машин.Монтажки находятся в удобном для хранения пластиковом кейсе.Оснащены резиновыми ручками, которые гарантируют удобство во время .Монтажка ATG-6144A600 мм; Монтажка ATG-6144B450 мм; Монтажка ATG-6144C300 мм; Монтажка ATG-6144D200 мм</t>
  </si>
  <si>
    <t>Даты проведения: 12.02.2024</t>
  </si>
  <si>
    <t>Количество рабочих мест: 3</t>
  </si>
  <si>
    <t>Количество конкурсантов (команд): 21</t>
  </si>
  <si>
    <t>Количество экспертов (в том числе с главным экспертом): 5</t>
  </si>
  <si>
    <t>Зона для работ предусмотренных в Модуле 2 –  Двигатель и точные измерения</t>
  </si>
  <si>
    <t xml:space="preserve">Согласовано:
Директор ГАПОУ «ТПТ»
_________________А.Н. Волохин
</t>
  </si>
  <si>
    <t xml:space="preserve">Согласовано:
Эксперт компетенции 
«Эксплуатация сельскохозяйственных машин»                                                   
____________ А.Ю.Юдин
</t>
  </si>
  <si>
    <t xml:space="preserve">Даты проведения: 12.02.2024 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</si>
</sst>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i/>
      <sz val="16"/>
      <color theme="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333333"/>
      <name val="Arial"/>
      <family val="2"/>
      <charset val="204"/>
    </font>
    <font>
      <sz val="16"/>
      <color theme="0"/>
      <name val="Times New Roman"/>
      <family val="1"/>
    </font>
    <font>
      <u/>
      <sz val="16"/>
      <color theme="0"/>
      <name val="Times New Roman"/>
      <family val="1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3A3838"/>
        <bgColor rgb="FF3A3838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5" fillId="0" borderId="0" applyNumberFormat="0" applyFill="0" applyBorder="0" applyAlignment="0" applyProtection="0"/>
  </cellStyleXfs>
  <cellXfs count="127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4" fillId="0" borderId="1" xfId="1" applyFont="1" applyBorder="1"/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left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4" fillId="0" borderId="1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15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1" fillId="0" borderId="0" xfId="1"/>
    <xf numFmtId="0" fontId="1" fillId="0" borderId="0" xfId="1"/>
    <xf numFmtId="0" fontId="3" fillId="0" borderId="1" xfId="1" applyFont="1" applyBorder="1" applyAlignment="1">
      <alignment horizontal="center" vertical="center"/>
    </xf>
    <xf numFmtId="0" fontId="1" fillId="0" borderId="0" xfId="1"/>
    <xf numFmtId="0" fontId="1" fillId="0" borderId="0" xfId="1"/>
    <xf numFmtId="0" fontId="13" fillId="0" borderId="22" xfId="0" applyNumberFormat="1" applyFont="1" applyFill="1" applyBorder="1" applyAlignment="1">
      <alignment vertical="top" wrapText="1"/>
    </xf>
    <xf numFmtId="0" fontId="13" fillId="0" borderId="22" xfId="0" applyFont="1" applyFill="1" applyBorder="1" applyAlignment="1">
      <alignment horizontal="left" vertical="top" wrapText="1"/>
    </xf>
    <xf numFmtId="0" fontId="13" fillId="0" borderId="22" xfId="0" applyFont="1" applyBorder="1" applyAlignment="1">
      <alignment vertical="top" wrapText="1"/>
    </xf>
    <xf numFmtId="0" fontId="14" fillId="0" borderId="22" xfId="0" applyFont="1" applyBorder="1" applyAlignment="1">
      <alignment horizontal="left" vertical="center" wrapText="1"/>
    </xf>
    <xf numFmtId="0" fontId="13" fillId="0" borderId="22" xfId="0" applyFont="1" applyFill="1" applyBorder="1" applyAlignment="1">
      <alignment vertical="top" wrapText="1"/>
    </xf>
    <xf numFmtId="0" fontId="13" fillId="0" borderId="22" xfId="2" applyFont="1" applyFill="1" applyBorder="1" applyAlignment="1">
      <alignment vertical="top" wrapText="1"/>
    </xf>
    <xf numFmtId="0" fontId="2" fillId="0" borderId="2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13" fillId="0" borderId="22" xfId="0" applyFont="1" applyBorder="1" applyAlignment="1">
      <alignment horizontal="left" vertical="top" wrapText="1"/>
    </xf>
    <xf numFmtId="0" fontId="13" fillId="0" borderId="22" xfId="1" applyFont="1" applyBorder="1" applyAlignment="1">
      <alignment horizontal="left" vertical="top" wrapText="1"/>
    </xf>
    <xf numFmtId="0" fontId="13" fillId="0" borderId="22" xfId="0" applyNumberFormat="1" applyFont="1" applyBorder="1" applyAlignment="1">
      <alignment horizontal="center" vertical="center" wrapText="1"/>
    </xf>
    <xf numFmtId="0" fontId="18" fillId="7" borderId="22" xfId="0" applyFont="1" applyFill="1" applyBorder="1" applyAlignment="1">
      <alignment horizontal="center" vertical="center" wrapText="1"/>
    </xf>
    <xf numFmtId="0" fontId="2" fillId="7" borderId="1" xfId="1" applyFont="1" applyFill="1" applyBorder="1" applyAlignment="1">
      <alignment horizontal="center" vertical="center"/>
    </xf>
    <xf numFmtId="0" fontId="2" fillId="7" borderId="1" xfId="1" applyFont="1" applyFill="1" applyBorder="1"/>
    <xf numFmtId="0" fontId="13" fillId="0" borderId="22" xfId="0" applyFont="1" applyFill="1" applyBorder="1" applyAlignment="1">
      <alignment horizontal="left" vertical="center" wrapText="1"/>
    </xf>
    <xf numFmtId="0" fontId="13" fillId="0" borderId="23" xfId="0" applyFont="1" applyFill="1" applyBorder="1" applyAlignment="1">
      <alignment horizontal="left" vertical="center"/>
    </xf>
    <xf numFmtId="0" fontId="13" fillId="0" borderId="23" xfId="0" applyFont="1" applyFill="1" applyBorder="1" applyAlignment="1">
      <alignment horizontal="left" vertical="center" wrapText="1"/>
    </xf>
    <xf numFmtId="0" fontId="2" fillId="0" borderId="2" xfId="1" applyFont="1" applyBorder="1" applyAlignment="1"/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wrapText="1"/>
    </xf>
    <xf numFmtId="0" fontId="2" fillId="0" borderId="0" xfId="1" applyFont="1" applyBorder="1" applyAlignment="1">
      <alignment wrapText="1"/>
    </xf>
    <xf numFmtId="0" fontId="13" fillId="0" borderId="23" xfId="1" applyFont="1" applyBorder="1" applyAlignment="1">
      <alignment vertical="center" wrapText="1"/>
    </xf>
    <xf numFmtId="0" fontId="1" fillId="0" borderId="0" xfId="1"/>
    <xf numFmtId="0" fontId="13" fillId="0" borderId="22" xfId="0" applyFont="1" applyBorder="1" applyAlignment="1">
      <alignment horizontal="center" vertical="top" wrapText="1"/>
    </xf>
    <xf numFmtId="0" fontId="13" fillId="0" borderId="22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wrapText="1"/>
    </xf>
    <xf numFmtId="0" fontId="19" fillId="0" borderId="22" xfId="0" applyFont="1" applyBorder="1" applyAlignment="1">
      <alignment horizontal="center" wrapText="1"/>
    </xf>
    <xf numFmtId="16" fontId="13" fillId="0" borderId="22" xfId="0" applyNumberFormat="1" applyFont="1" applyBorder="1" applyAlignment="1">
      <alignment vertical="top" wrapText="1"/>
    </xf>
    <xf numFmtId="0" fontId="20" fillId="0" borderId="0" xfId="0" applyFont="1" applyAlignment="1">
      <alignment wrapText="1"/>
    </xf>
    <xf numFmtId="0" fontId="17" fillId="0" borderId="22" xfId="1" applyFont="1" applyBorder="1" applyAlignment="1">
      <alignment horizontal="left" vertical="top" wrapText="1"/>
    </xf>
    <xf numFmtId="0" fontId="1" fillId="0" borderId="0" xfId="1" applyAlignment="1">
      <alignment horizontal="center" vertical="center"/>
    </xf>
    <xf numFmtId="0" fontId="1" fillId="0" borderId="0" xfId="1"/>
    <xf numFmtId="0" fontId="1" fillId="0" borderId="0" xfId="1" applyAlignment="1">
      <alignment wrapText="1"/>
    </xf>
    <xf numFmtId="0" fontId="2" fillId="0" borderId="18" xfId="1" applyFont="1" applyBorder="1" applyAlignment="1">
      <alignment horizontal="left" vertical="center" wrapText="1"/>
    </xf>
    <xf numFmtId="0" fontId="2" fillId="0" borderId="29" xfId="1" applyFont="1" applyBorder="1" applyAlignment="1">
      <alignment horizontal="center" vertical="center" wrapText="1"/>
    </xf>
    <xf numFmtId="0" fontId="2" fillId="0" borderId="15" xfId="1" applyFont="1" applyBorder="1" applyAlignment="1">
      <alignment wrapText="1"/>
    </xf>
    <xf numFmtId="0" fontId="2" fillId="0" borderId="22" xfId="1" applyFont="1" applyBorder="1" applyAlignment="1">
      <alignment wrapText="1"/>
    </xf>
    <xf numFmtId="0" fontId="24" fillId="0" borderId="22" xfId="0" applyNumberFormat="1" applyFont="1" applyFill="1" applyBorder="1" applyAlignment="1">
      <alignment vertical="center"/>
    </xf>
    <xf numFmtId="0" fontId="24" fillId="0" borderId="22" xfId="0" applyNumberFormat="1" applyFont="1" applyFill="1" applyBorder="1" applyAlignment="1">
      <alignment horizontal="left" vertical="center" wrapText="1"/>
    </xf>
    <xf numFmtId="0" fontId="16" fillId="0" borderId="22" xfId="0" applyNumberFormat="1" applyFont="1" applyFill="1" applyBorder="1" applyAlignment="1">
      <alignment vertical="center" wrapText="1"/>
    </xf>
    <xf numFmtId="0" fontId="13" fillId="0" borderId="22" xfId="0" applyFont="1" applyBorder="1" applyAlignment="1">
      <alignment vertical="center" wrapText="1"/>
    </xf>
    <xf numFmtId="0" fontId="13" fillId="0" borderId="22" xfId="0" applyNumberFormat="1" applyFont="1" applyFill="1" applyBorder="1" applyAlignment="1">
      <alignment horizontal="left" vertical="center" wrapText="1"/>
    </xf>
    <xf numFmtId="0" fontId="16" fillId="0" borderId="22" xfId="0" applyNumberFormat="1" applyFont="1" applyFill="1" applyBorder="1" applyAlignment="1">
      <alignment vertical="top" wrapText="1"/>
    </xf>
    <xf numFmtId="0" fontId="13" fillId="0" borderId="0" xfId="0" applyFont="1" applyAlignment="1">
      <alignment vertical="top" wrapText="1"/>
    </xf>
    <xf numFmtId="0" fontId="17" fillId="0" borderId="22" xfId="0" applyFont="1" applyBorder="1" applyAlignment="1">
      <alignment vertical="center" wrapText="1"/>
    </xf>
    <xf numFmtId="1" fontId="16" fillId="0" borderId="22" xfId="0" applyNumberFormat="1" applyFont="1" applyFill="1" applyBorder="1" applyAlignment="1">
      <alignment horizontal="left" vertical="center" wrapText="1"/>
    </xf>
    <xf numFmtId="0" fontId="2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10" fillId="2" borderId="4" xfId="1" applyFont="1" applyFill="1" applyBorder="1" applyAlignment="1">
      <alignment horizontal="center" vertical="center"/>
    </xf>
    <xf numFmtId="0" fontId="11" fillId="0" borderId="3" xfId="1" applyFont="1" applyBorder="1"/>
    <xf numFmtId="0" fontId="6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6" fillId="0" borderId="11" xfId="1" applyFont="1" applyBorder="1" applyAlignment="1">
      <alignment horizontal="left" vertical="top" wrapText="1"/>
    </xf>
    <xf numFmtId="0" fontId="6" fillId="0" borderId="0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0" fontId="6" fillId="0" borderId="20" xfId="1" applyFont="1" applyBorder="1" applyAlignment="1">
      <alignment horizontal="left" vertical="top" wrapText="1"/>
    </xf>
    <xf numFmtId="0" fontId="6" fillId="0" borderId="16" xfId="1" applyFont="1" applyBorder="1" applyAlignment="1">
      <alignment horizontal="left" vertical="top" wrapText="1"/>
    </xf>
    <xf numFmtId="0" fontId="6" fillId="0" borderId="21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center" vertical="top" wrapText="1"/>
    </xf>
    <xf numFmtId="0" fontId="5" fillId="5" borderId="18" xfId="1" applyFont="1" applyFill="1" applyBorder="1" applyAlignment="1">
      <alignment horizontal="center" vertical="center"/>
    </xf>
    <xf numFmtId="0" fontId="3" fillId="6" borderId="17" xfId="1" applyFont="1" applyFill="1" applyBorder="1" applyAlignment="1">
      <alignment horizontal="center"/>
    </xf>
    <xf numFmtId="0" fontId="3" fillId="6" borderId="5" xfId="1" applyFont="1" applyFill="1" applyBorder="1" applyAlignment="1">
      <alignment horizontal="center"/>
    </xf>
    <xf numFmtId="0" fontId="1" fillId="0" borderId="0" xfId="1" applyAlignment="1">
      <alignment horizontal="center" wrapText="1"/>
    </xf>
    <xf numFmtId="0" fontId="1" fillId="0" borderId="0" xfId="1" applyAlignment="1">
      <alignment horizontal="center"/>
    </xf>
    <xf numFmtId="0" fontId="3" fillId="0" borderId="0" xfId="1" applyFont="1" applyAlignment="1">
      <alignment horizontal="right"/>
    </xf>
    <xf numFmtId="0" fontId="1" fillId="0" borderId="0" xfId="1"/>
    <xf numFmtId="0" fontId="5" fillId="3" borderId="4" xfId="1" applyFont="1" applyFill="1" applyBorder="1" applyAlignment="1">
      <alignment horizontal="center" vertical="center" wrapText="1"/>
    </xf>
    <xf numFmtId="0" fontId="3" fillId="0" borderId="19" xfId="1" applyFont="1" applyBorder="1"/>
    <xf numFmtId="0" fontId="8" fillId="0" borderId="14" xfId="1" applyFont="1" applyBorder="1" applyAlignment="1">
      <alignment horizontal="left" vertical="top" wrapText="1"/>
    </xf>
    <xf numFmtId="0" fontId="8" fillId="0" borderId="11" xfId="1" applyFont="1" applyBorder="1" applyAlignment="1">
      <alignment horizontal="left" vertical="top" wrapText="1"/>
    </xf>
    <xf numFmtId="0" fontId="5" fillId="4" borderId="18" xfId="1" applyFont="1" applyFill="1" applyBorder="1" applyAlignment="1">
      <alignment horizontal="center"/>
    </xf>
    <xf numFmtId="0" fontId="5" fillId="4" borderId="17" xfId="1" applyFont="1" applyFill="1" applyBorder="1" applyAlignment="1">
      <alignment horizontal="center"/>
    </xf>
    <xf numFmtId="0" fontId="2" fillId="0" borderId="0" xfId="1" applyFont="1" applyBorder="1" applyAlignment="1">
      <alignment horizontal="left" vertical="top" wrapText="1"/>
    </xf>
    <xf numFmtId="0" fontId="2" fillId="0" borderId="10" xfId="1" applyFont="1" applyBorder="1" applyAlignment="1">
      <alignment horizontal="left" vertical="top" wrapText="1"/>
    </xf>
    <xf numFmtId="0" fontId="2" fillId="0" borderId="8" xfId="1" applyFont="1" applyBorder="1" applyAlignment="1">
      <alignment horizontal="left" vertical="top" wrapText="1"/>
    </xf>
    <xf numFmtId="0" fontId="2" fillId="0" borderId="7" xfId="1" applyFont="1" applyBorder="1" applyAlignment="1">
      <alignment horizontal="left" vertical="top" wrapText="1"/>
    </xf>
    <xf numFmtId="0" fontId="5" fillId="2" borderId="25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6" fillId="0" borderId="13" xfId="1" applyFont="1" applyBorder="1" applyAlignment="1">
      <alignment horizontal="left" vertical="top" wrapText="1"/>
    </xf>
    <xf numFmtId="0" fontId="6" fillId="0" borderId="12" xfId="1" applyFont="1" applyBorder="1" applyAlignment="1">
      <alignment horizontal="left" vertical="top" wrapText="1"/>
    </xf>
    <xf numFmtId="0" fontId="5" fillId="2" borderId="26" xfId="1" applyFont="1" applyFill="1" applyBorder="1" applyAlignment="1">
      <alignment horizontal="center" vertical="center"/>
    </xf>
    <xf numFmtId="0" fontId="5" fillId="2" borderId="27" xfId="1" applyFont="1" applyFill="1" applyBorder="1" applyAlignment="1">
      <alignment horizontal="center" vertical="center"/>
    </xf>
    <xf numFmtId="0" fontId="9" fillId="3" borderId="4" xfId="1" applyFont="1" applyFill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5" fillId="6" borderId="18" xfId="1" applyFont="1" applyFill="1" applyBorder="1" applyAlignment="1">
      <alignment horizontal="center"/>
    </xf>
    <xf numFmtId="0" fontId="5" fillId="6" borderId="17" xfId="1" applyFont="1" applyFill="1" applyBorder="1" applyAlignment="1">
      <alignment horizontal="center"/>
    </xf>
    <xf numFmtId="0" fontId="5" fillId="6" borderId="5" xfId="1" applyFont="1" applyFill="1" applyBorder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38100</xdr:rowOff>
    </xdr:from>
    <xdr:to>
      <xdr:col>16</xdr:col>
      <xdr:colOff>397765</xdr:colOff>
      <xdr:row>44</xdr:row>
      <xdr:rowOff>67521</xdr:rowOff>
    </xdr:to>
    <xdr:pic>
      <xdr:nvPicPr>
        <xdr:cNvPr id="2" name="Рисунок 1" descr="Заявление 0004_page-000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16200000">
          <a:off x="869972" y="-831871"/>
          <a:ext cx="8411421" cy="101513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8</xdr:col>
      <xdr:colOff>35721</xdr:colOff>
      <xdr:row>25</xdr:row>
      <xdr:rowOff>11905</xdr:rowOff>
    </xdr:to>
    <xdr:pic>
      <xdr:nvPicPr>
        <xdr:cNvPr id="2" name="Рисунок 1" descr="Заявление 0004_page-000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13514" t="1341" r="7077" b="3258"/>
        <a:stretch>
          <a:fillRect/>
        </a:stretch>
      </xdr:blipFill>
      <xdr:spPr>
        <a:xfrm rot="16200000">
          <a:off x="1982393" y="-1982391"/>
          <a:ext cx="6619873" cy="1058465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sg/Downloads/&#1080;&#1083;%2021-2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 refreshError="1">
        <row r="424">
          <cell r="C424" t="str">
            <v xml:space="preserve">Наличие ластика: Да 
Заточенный: Да 
Вид карандаша: стандартная твердость HB (ТМ) 
Твердость грифеля: HB (ТМ) 
Материал корпуса: дерево 
Профиль карандаша: трехгранный 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opLeftCell="A13" workbookViewId="0">
      <selection activeCell="T27" sqref="T27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0"/>
  <sheetViews>
    <sheetView tabSelected="1" zoomScale="80" zoomScaleNormal="80" workbookViewId="0">
      <selection activeCell="M25" sqref="M25"/>
    </sheetView>
  </sheetViews>
  <sheetFormatPr defaultColWidth="14.42578125" defaultRowHeight="15" customHeight="1"/>
  <cols>
    <col min="1" max="1" width="5.140625" style="23" customWidth="1"/>
    <col min="2" max="2" width="39" style="23" customWidth="1"/>
    <col min="3" max="3" width="45.85546875" style="23" customWidth="1"/>
    <col min="4" max="5" width="12.42578125" style="23" customWidth="1"/>
    <col min="6" max="6" width="10.7109375" style="23" customWidth="1"/>
    <col min="7" max="7" width="12.28515625" style="23" customWidth="1"/>
    <col min="8" max="8" width="20.140625" style="23" customWidth="1"/>
    <col min="9" max="11" width="8.7109375" style="23" customWidth="1"/>
    <col min="12" max="16384" width="14.42578125" style="23"/>
  </cols>
  <sheetData>
    <row r="1" spans="1:8">
      <c r="A1" s="61"/>
      <c r="B1" s="61"/>
      <c r="C1" s="61"/>
      <c r="D1" s="61"/>
      <c r="E1" s="61"/>
      <c r="F1" s="61"/>
      <c r="G1" s="61"/>
      <c r="H1" s="61"/>
    </row>
    <row r="2" spans="1:8" ht="72" customHeight="1">
      <c r="A2" s="61"/>
      <c r="B2" s="62" t="s">
        <v>251</v>
      </c>
      <c r="C2" s="61"/>
      <c r="D2" s="61"/>
      <c r="E2" s="61"/>
      <c r="F2" s="61"/>
      <c r="G2" s="100" t="s">
        <v>252</v>
      </c>
      <c r="H2" s="101"/>
    </row>
    <row r="3" spans="1:8">
      <c r="A3" s="102"/>
      <c r="B3" s="103"/>
      <c r="C3" s="103"/>
      <c r="D3" s="103"/>
      <c r="E3" s="103"/>
      <c r="F3" s="103"/>
      <c r="G3" s="103"/>
      <c r="H3" s="103"/>
    </row>
    <row r="4" spans="1:8" ht="15.75" thickBot="1">
      <c r="A4" s="104" t="s">
        <v>199</v>
      </c>
      <c r="B4" s="83"/>
      <c r="C4" s="83"/>
      <c r="D4" s="83"/>
      <c r="E4" s="83"/>
      <c r="F4" s="83"/>
      <c r="G4" s="83"/>
      <c r="H4" s="105"/>
    </row>
    <row r="5" spans="1:8">
      <c r="A5" s="106" t="s">
        <v>23</v>
      </c>
      <c r="B5" s="87"/>
      <c r="C5" s="87"/>
      <c r="D5" s="87"/>
      <c r="E5" s="87"/>
      <c r="F5" s="87"/>
      <c r="G5" s="87"/>
      <c r="H5" s="88"/>
    </row>
    <row r="6" spans="1:8">
      <c r="A6" s="107" t="s">
        <v>200</v>
      </c>
      <c r="B6" s="77"/>
      <c r="C6" s="77"/>
      <c r="D6" s="77"/>
      <c r="E6" s="77"/>
      <c r="F6" s="77"/>
      <c r="G6" s="77"/>
      <c r="H6" s="78"/>
    </row>
    <row r="7" spans="1:8" ht="15.75" customHeight="1">
      <c r="A7" s="89" t="s">
        <v>201</v>
      </c>
      <c r="B7" s="77"/>
      <c r="C7" s="77"/>
      <c r="D7" s="77"/>
      <c r="E7" s="77"/>
      <c r="F7" s="77"/>
      <c r="G7" s="77"/>
      <c r="H7" s="78"/>
    </row>
    <row r="8" spans="1:8" ht="15.75" customHeight="1">
      <c r="A8" s="89" t="s">
        <v>202</v>
      </c>
      <c r="B8" s="90"/>
      <c r="C8" s="90"/>
      <c r="D8" s="90"/>
      <c r="E8" s="90"/>
      <c r="F8" s="90"/>
      <c r="G8" s="90"/>
      <c r="H8" s="91"/>
    </row>
    <row r="9" spans="1:8" ht="15.75" customHeight="1">
      <c r="A9" s="89" t="s">
        <v>197</v>
      </c>
      <c r="B9" s="90"/>
      <c r="C9" s="90"/>
      <c r="D9" s="90"/>
      <c r="E9" s="90"/>
      <c r="F9" s="90"/>
      <c r="G9" s="90"/>
      <c r="H9" s="91"/>
    </row>
    <row r="10" spans="1:8" ht="15.75" customHeight="1">
      <c r="A10" s="89" t="s">
        <v>198</v>
      </c>
      <c r="B10" s="90"/>
      <c r="C10" s="90"/>
      <c r="D10" s="90"/>
      <c r="E10" s="90"/>
      <c r="F10" s="90"/>
      <c r="G10" s="90"/>
      <c r="H10" s="91"/>
    </row>
    <row r="11" spans="1:8" ht="15.75" customHeight="1">
      <c r="A11" s="89" t="s">
        <v>249</v>
      </c>
      <c r="B11" s="90"/>
      <c r="C11" s="90"/>
      <c r="D11" s="90"/>
      <c r="E11" s="90"/>
      <c r="F11" s="90"/>
      <c r="G11" s="90"/>
      <c r="H11" s="91"/>
    </row>
    <row r="12" spans="1:8" ht="15.75" customHeight="1">
      <c r="A12" s="92" t="s">
        <v>248</v>
      </c>
      <c r="B12" s="93"/>
      <c r="C12" s="93"/>
      <c r="D12" s="93"/>
      <c r="E12" s="93"/>
      <c r="F12" s="93"/>
      <c r="G12" s="93"/>
      <c r="H12" s="94"/>
    </row>
    <row r="13" spans="1:8">
      <c r="A13" s="95" t="s">
        <v>247</v>
      </c>
      <c r="B13" s="95"/>
      <c r="C13" s="96"/>
      <c r="D13" s="96"/>
      <c r="E13" s="96"/>
      <c r="F13" s="96"/>
      <c r="G13" s="96"/>
      <c r="H13" s="96"/>
    </row>
    <row r="14" spans="1:8">
      <c r="A14" s="95" t="s">
        <v>246</v>
      </c>
      <c r="B14" s="95"/>
      <c r="C14" s="95"/>
      <c r="D14" s="95"/>
      <c r="E14" s="95"/>
      <c r="F14" s="95"/>
      <c r="G14" s="95"/>
      <c r="H14" s="95"/>
    </row>
    <row r="15" spans="1:8" ht="21" thickBot="1">
      <c r="A15" s="97" t="s">
        <v>25</v>
      </c>
      <c r="B15" s="98"/>
      <c r="C15" s="98"/>
      <c r="D15" s="98"/>
      <c r="E15" s="98"/>
      <c r="F15" s="98"/>
      <c r="G15" s="98"/>
      <c r="H15" s="99"/>
    </row>
    <row r="16" spans="1:8">
      <c r="A16" s="86" t="s">
        <v>18</v>
      </c>
      <c r="B16" s="87"/>
      <c r="C16" s="87"/>
      <c r="D16" s="87"/>
      <c r="E16" s="87"/>
      <c r="F16" s="87"/>
      <c r="G16" s="87"/>
      <c r="H16" s="88"/>
    </row>
    <row r="17" spans="1:8">
      <c r="A17" s="76" t="s">
        <v>40</v>
      </c>
      <c r="B17" s="77"/>
      <c r="C17" s="77"/>
      <c r="D17" s="77"/>
      <c r="E17" s="77"/>
      <c r="F17" s="77"/>
      <c r="G17" s="77"/>
      <c r="H17" s="78"/>
    </row>
    <row r="18" spans="1:8">
      <c r="A18" s="76" t="s">
        <v>119</v>
      </c>
      <c r="B18" s="77"/>
      <c r="C18" s="77"/>
      <c r="D18" s="77"/>
      <c r="E18" s="77"/>
      <c r="F18" s="77"/>
      <c r="G18" s="77"/>
      <c r="H18" s="78"/>
    </row>
    <row r="19" spans="1:8" ht="15" customHeight="1">
      <c r="A19" s="76" t="s">
        <v>17</v>
      </c>
      <c r="B19" s="77"/>
      <c r="C19" s="77"/>
      <c r="D19" s="77"/>
      <c r="E19" s="77"/>
      <c r="F19" s="77"/>
      <c r="G19" s="77"/>
      <c r="H19" s="78"/>
    </row>
    <row r="20" spans="1:8">
      <c r="A20" s="76" t="s">
        <v>39</v>
      </c>
      <c r="B20" s="77"/>
      <c r="C20" s="77"/>
      <c r="D20" s="77"/>
      <c r="E20" s="77"/>
      <c r="F20" s="77"/>
      <c r="G20" s="77"/>
      <c r="H20" s="78"/>
    </row>
    <row r="21" spans="1:8">
      <c r="A21" s="76" t="s">
        <v>96</v>
      </c>
      <c r="B21" s="77"/>
      <c r="C21" s="77"/>
      <c r="D21" s="77"/>
      <c r="E21" s="77"/>
      <c r="F21" s="77"/>
      <c r="G21" s="77"/>
      <c r="H21" s="78"/>
    </row>
    <row r="22" spans="1:8">
      <c r="A22" s="76" t="s">
        <v>120</v>
      </c>
      <c r="B22" s="77"/>
      <c r="C22" s="77"/>
      <c r="D22" s="77"/>
      <c r="E22" s="77"/>
      <c r="F22" s="77"/>
      <c r="G22" s="77"/>
      <c r="H22" s="78"/>
    </row>
    <row r="23" spans="1:8">
      <c r="A23" s="76" t="s">
        <v>48</v>
      </c>
      <c r="B23" s="77"/>
      <c r="C23" s="77"/>
      <c r="D23" s="77"/>
      <c r="E23" s="77"/>
      <c r="F23" s="77"/>
      <c r="G23" s="77"/>
      <c r="H23" s="78"/>
    </row>
    <row r="24" spans="1:8" ht="15.75" thickBot="1">
      <c r="A24" s="79" t="s">
        <v>49</v>
      </c>
      <c r="B24" s="80"/>
      <c r="C24" s="80"/>
      <c r="D24" s="80"/>
      <c r="E24" s="80"/>
      <c r="F24" s="80"/>
      <c r="G24" s="80"/>
      <c r="H24" s="81"/>
    </row>
    <row r="25" spans="1:8" ht="90">
      <c r="A25" s="22" t="s">
        <v>11</v>
      </c>
      <c r="B25" s="12" t="s">
        <v>10</v>
      </c>
      <c r="C25" s="12" t="s">
        <v>9</v>
      </c>
      <c r="D25" s="13" t="s">
        <v>8</v>
      </c>
      <c r="E25" s="13" t="s">
        <v>7</v>
      </c>
      <c r="F25" s="13" t="s">
        <v>6</v>
      </c>
      <c r="G25" s="13" t="s">
        <v>5</v>
      </c>
      <c r="H25" s="13" t="s">
        <v>22</v>
      </c>
    </row>
    <row r="26" spans="1:8" s="26" customFormat="1" ht="175.5" customHeight="1">
      <c r="A26" s="35">
        <v>1</v>
      </c>
      <c r="B26" s="67" t="s">
        <v>212</v>
      </c>
      <c r="C26" s="68" t="s">
        <v>213</v>
      </c>
      <c r="D26" s="3" t="s">
        <v>13</v>
      </c>
      <c r="E26" s="3">
        <v>3</v>
      </c>
      <c r="F26" s="3" t="s">
        <v>0</v>
      </c>
      <c r="G26" s="3">
        <v>3</v>
      </c>
      <c r="H26" s="2"/>
    </row>
    <row r="27" spans="1:8" s="26" customFormat="1" ht="35.25" customHeight="1">
      <c r="A27" s="35">
        <v>2</v>
      </c>
      <c r="B27" s="67" t="s">
        <v>214</v>
      </c>
      <c r="C27" s="68" t="s">
        <v>215</v>
      </c>
      <c r="D27" s="3" t="s">
        <v>13</v>
      </c>
      <c r="E27" s="3">
        <v>3</v>
      </c>
      <c r="F27" s="3" t="s">
        <v>0</v>
      </c>
      <c r="G27" s="3">
        <v>3</v>
      </c>
      <c r="H27" s="2"/>
    </row>
    <row r="28" spans="1:8" s="26" customFormat="1" ht="27.75" customHeight="1">
      <c r="A28" s="35">
        <v>3</v>
      </c>
      <c r="B28" s="29" t="s">
        <v>43</v>
      </c>
      <c r="C28" s="29" t="s">
        <v>204</v>
      </c>
      <c r="D28" s="3" t="s">
        <v>13</v>
      </c>
      <c r="E28" s="3">
        <v>3</v>
      </c>
      <c r="F28" s="3" t="s">
        <v>0</v>
      </c>
      <c r="G28" s="3">
        <v>3</v>
      </c>
      <c r="H28" s="2"/>
    </row>
    <row r="29" spans="1:8" ht="27.75" customHeight="1">
      <c r="A29" s="35">
        <v>4</v>
      </c>
      <c r="B29" s="30" t="s">
        <v>21</v>
      </c>
      <c r="C29" s="33" t="s">
        <v>205</v>
      </c>
      <c r="D29" s="3" t="s">
        <v>13</v>
      </c>
      <c r="E29" s="3">
        <v>3</v>
      </c>
      <c r="F29" s="3" t="s">
        <v>0</v>
      </c>
      <c r="G29" s="3">
        <v>3</v>
      </c>
      <c r="H29" s="2"/>
    </row>
    <row r="30" spans="1:8" ht="54" customHeight="1">
      <c r="A30" s="35">
        <v>5</v>
      </c>
      <c r="B30" s="31" t="s">
        <v>28</v>
      </c>
      <c r="C30" s="32" t="s">
        <v>42</v>
      </c>
      <c r="D30" s="3" t="s">
        <v>13</v>
      </c>
      <c r="E30" s="3">
        <v>3</v>
      </c>
      <c r="F30" s="3" t="s">
        <v>0</v>
      </c>
      <c r="G30" s="3">
        <v>3</v>
      </c>
      <c r="H30" s="2"/>
    </row>
    <row r="31" spans="1:8" ht="16.5" customHeight="1">
      <c r="A31" s="35">
        <v>6</v>
      </c>
      <c r="B31" s="28" t="s">
        <v>41</v>
      </c>
      <c r="C31" s="33" t="s">
        <v>53</v>
      </c>
      <c r="D31" s="3" t="s">
        <v>13</v>
      </c>
      <c r="E31" s="3">
        <v>3</v>
      </c>
      <c r="F31" s="3" t="s">
        <v>0</v>
      </c>
      <c r="G31" s="3">
        <v>3</v>
      </c>
      <c r="H31" s="2"/>
    </row>
    <row r="32" spans="1:8" ht="104.25" customHeight="1">
      <c r="A32" s="35">
        <v>7</v>
      </c>
      <c r="B32" s="32" t="s">
        <v>126</v>
      </c>
      <c r="C32" s="4" t="s">
        <v>206</v>
      </c>
      <c r="D32" s="8" t="s">
        <v>16</v>
      </c>
      <c r="E32" s="3">
        <v>3</v>
      </c>
      <c r="F32" s="3" t="s">
        <v>0</v>
      </c>
      <c r="G32" s="3">
        <v>3</v>
      </c>
      <c r="H32" s="2"/>
    </row>
    <row r="33" spans="1:8" ht="15" customHeight="1" thickBot="1">
      <c r="A33" s="82" t="s">
        <v>26</v>
      </c>
      <c r="B33" s="83"/>
      <c r="C33" s="83"/>
      <c r="D33" s="83"/>
      <c r="E33" s="83"/>
      <c r="F33" s="83"/>
      <c r="G33" s="83"/>
      <c r="H33" s="83"/>
    </row>
    <row r="34" spans="1:8" ht="15" customHeight="1">
      <c r="A34" s="86" t="s">
        <v>18</v>
      </c>
      <c r="B34" s="87"/>
      <c r="C34" s="87"/>
      <c r="D34" s="87"/>
      <c r="E34" s="87"/>
      <c r="F34" s="87"/>
      <c r="G34" s="87"/>
      <c r="H34" s="88"/>
    </row>
    <row r="35" spans="1:8" ht="15" customHeight="1">
      <c r="A35" s="76" t="s">
        <v>44</v>
      </c>
      <c r="B35" s="77"/>
      <c r="C35" s="77"/>
      <c r="D35" s="77"/>
      <c r="E35" s="77"/>
      <c r="F35" s="77"/>
      <c r="G35" s="77"/>
      <c r="H35" s="78"/>
    </row>
    <row r="36" spans="1:8" ht="15" customHeight="1">
      <c r="A36" s="76" t="s">
        <v>45</v>
      </c>
      <c r="B36" s="77"/>
      <c r="C36" s="77"/>
      <c r="D36" s="77"/>
      <c r="E36" s="77"/>
      <c r="F36" s="77"/>
      <c r="G36" s="77"/>
      <c r="H36" s="78"/>
    </row>
    <row r="37" spans="1:8" ht="15" customHeight="1">
      <c r="A37" s="76" t="s">
        <v>17</v>
      </c>
      <c r="B37" s="77"/>
      <c r="C37" s="77"/>
      <c r="D37" s="77"/>
      <c r="E37" s="77"/>
      <c r="F37" s="77"/>
      <c r="G37" s="77"/>
      <c r="H37" s="78"/>
    </row>
    <row r="38" spans="1:8" ht="15" customHeight="1">
      <c r="A38" s="76" t="s">
        <v>46</v>
      </c>
      <c r="B38" s="77"/>
      <c r="C38" s="77"/>
      <c r="D38" s="77"/>
      <c r="E38" s="77"/>
      <c r="F38" s="77"/>
      <c r="G38" s="77"/>
      <c r="H38" s="78"/>
    </row>
    <row r="39" spans="1:8" ht="15" customHeight="1">
      <c r="A39" s="76" t="s">
        <v>47</v>
      </c>
      <c r="B39" s="77"/>
      <c r="C39" s="77"/>
      <c r="D39" s="77"/>
      <c r="E39" s="77"/>
      <c r="F39" s="77"/>
      <c r="G39" s="77"/>
      <c r="H39" s="78"/>
    </row>
    <row r="40" spans="1:8" ht="15.75" customHeight="1">
      <c r="A40" s="76" t="s">
        <v>125</v>
      </c>
      <c r="B40" s="77"/>
      <c r="C40" s="77"/>
      <c r="D40" s="77"/>
      <c r="E40" s="77"/>
      <c r="F40" s="77"/>
      <c r="G40" s="77"/>
      <c r="H40" s="78"/>
    </row>
    <row r="41" spans="1:8">
      <c r="A41" s="76" t="s">
        <v>48</v>
      </c>
      <c r="B41" s="77"/>
      <c r="C41" s="77"/>
      <c r="D41" s="77"/>
      <c r="E41" s="77"/>
      <c r="F41" s="77"/>
      <c r="G41" s="77"/>
      <c r="H41" s="78"/>
    </row>
    <row r="42" spans="1:8" ht="15.75" customHeight="1" thickBot="1">
      <c r="A42" s="79" t="s">
        <v>49</v>
      </c>
      <c r="B42" s="80"/>
      <c r="C42" s="80"/>
      <c r="D42" s="80"/>
      <c r="E42" s="80"/>
      <c r="F42" s="80"/>
      <c r="G42" s="80"/>
      <c r="H42" s="81"/>
    </row>
    <row r="43" spans="1:8" ht="66.75" customHeight="1">
      <c r="A43" s="10" t="s">
        <v>11</v>
      </c>
      <c r="B43" s="10" t="s">
        <v>10</v>
      </c>
      <c r="C43" s="12" t="s">
        <v>9</v>
      </c>
      <c r="D43" s="10" t="s">
        <v>8</v>
      </c>
      <c r="E43" s="10" t="s">
        <v>7</v>
      </c>
      <c r="F43" s="10" t="s">
        <v>6</v>
      </c>
      <c r="G43" s="10" t="s">
        <v>5</v>
      </c>
      <c r="H43" s="10" t="s">
        <v>22</v>
      </c>
    </row>
    <row r="44" spans="1:8" ht="31.5" customHeight="1">
      <c r="A44" s="13">
        <v>1</v>
      </c>
      <c r="B44" s="11" t="s">
        <v>27</v>
      </c>
      <c r="C44" s="2" t="s">
        <v>207</v>
      </c>
      <c r="D44" s="13" t="s">
        <v>19</v>
      </c>
      <c r="E44" s="13">
        <v>1</v>
      </c>
      <c r="F44" s="3" t="s">
        <v>0</v>
      </c>
      <c r="G44" s="13">
        <v>1</v>
      </c>
      <c r="H44" s="2"/>
    </row>
    <row r="45" spans="1:8" ht="61.5" customHeight="1">
      <c r="A45" s="13">
        <v>2</v>
      </c>
      <c r="B45" s="11" t="s">
        <v>28</v>
      </c>
      <c r="C45" s="22" t="s">
        <v>52</v>
      </c>
      <c r="D45" s="13" t="s">
        <v>13</v>
      </c>
      <c r="E45" s="13">
        <v>5</v>
      </c>
      <c r="F45" s="3" t="s">
        <v>0</v>
      </c>
      <c r="G45" s="13">
        <v>5</v>
      </c>
      <c r="H45" s="2"/>
    </row>
    <row r="46" spans="1:8" ht="60.75" customHeight="1">
      <c r="A46" s="13">
        <v>3</v>
      </c>
      <c r="B46" s="11" t="s">
        <v>21</v>
      </c>
      <c r="C46" s="47" t="s">
        <v>209</v>
      </c>
      <c r="D46" s="13" t="s">
        <v>13</v>
      </c>
      <c r="E46" s="13">
        <v>10</v>
      </c>
      <c r="F46" s="3" t="s">
        <v>0</v>
      </c>
      <c r="G46" s="13">
        <v>10</v>
      </c>
      <c r="H46" s="2"/>
    </row>
    <row r="47" spans="1:8" ht="16.5" customHeight="1">
      <c r="A47" s="13">
        <v>4</v>
      </c>
      <c r="B47" s="32" t="s">
        <v>50</v>
      </c>
      <c r="C47" s="47" t="s">
        <v>208</v>
      </c>
      <c r="D47" s="13" t="s">
        <v>13</v>
      </c>
      <c r="E47" s="12">
        <v>7</v>
      </c>
      <c r="F47" s="3" t="s">
        <v>0</v>
      </c>
      <c r="G47" s="12">
        <v>7</v>
      </c>
      <c r="H47" s="14"/>
    </row>
    <row r="48" spans="1:8" ht="15.75" customHeight="1">
      <c r="A48" s="13">
        <v>5</v>
      </c>
      <c r="B48" s="2" t="s">
        <v>29</v>
      </c>
      <c r="C48" s="33" t="s">
        <v>53</v>
      </c>
      <c r="D48" s="13" t="s">
        <v>13</v>
      </c>
      <c r="E48" s="10">
        <v>2</v>
      </c>
      <c r="F48" s="3" t="s">
        <v>0</v>
      </c>
      <c r="G48" s="10">
        <v>2</v>
      </c>
      <c r="H48" s="2"/>
    </row>
    <row r="49" spans="1:8" ht="15" customHeight="1" thickBot="1">
      <c r="A49" s="82" t="s">
        <v>30</v>
      </c>
      <c r="B49" s="83"/>
      <c r="C49" s="83"/>
      <c r="D49" s="83"/>
      <c r="E49" s="83"/>
      <c r="F49" s="83"/>
      <c r="G49" s="83"/>
      <c r="H49" s="83"/>
    </row>
    <row r="50" spans="1:8" ht="15" customHeight="1">
      <c r="A50" s="86" t="s">
        <v>18</v>
      </c>
      <c r="B50" s="87"/>
      <c r="C50" s="87"/>
      <c r="D50" s="87"/>
      <c r="E50" s="87"/>
      <c r="F50" s="87"/>
      <c r="G50" s="87"/>
      <c r="H50" s="88"/>
    </row>
    <row r="51" spans="1:8" ht="15" customHeight="1">
      <c r="A51" s="76" t="s">
        <v>59</v>
      </c>
      <c r="B51" s="77"/>
      <c r="C51" s="77"/>
      <c r="D51" s="77"/>
      <c r="E51" s="77"/>
      <c r="F51" s="77"/>
      <c r="G51" s="77"/>
      <c r="H51" s="78"/>
    </row>
    <row r="52" spans="1:8" ht="15" customHeight="1">
      <c r="A52" s="76" t="s">
        <v>45</v>
      </c>
      <c r="B52" s="77"/>
      <c r="C52" s="77"/>
      <c r="D52" s="77"/>
      <c r="E52" s="77"/>
      <c r="F52" s="77"/>
      <c r="G52" s="77"/>
      <c r="H52" s="78"/>
    </row>
    <row r="53" spans="1:8" ht="15" customHeight="1">
      <c r="A53" s="76" t="s">
        <v>17</v>
      </c>
      <c r="B53" s="77"/>
      <c r="C53" s="77"/>
      <c r="D53" s="77"/>
      <c r="E53" s="77"/>
      <c r="F53" s="77"/>
      <c r="G53" s="77"/>
      <c r="H53" s="78"/>
    </row>
    <row r="54" spans="1:8" ht="15" customHeight="1">
      <c r="A54" s="76" t="s">
        <v>122</v>
      </c>
      <c r="B54" s="77"/>
      <c r="C54" s="77"/>
      <c r="D54" s="77"/>
      <c r="E54" s="77"/>
      <c r="F54" s="77"/>
      <c r="G54" s="77"/>
      <c r="H54" s="78"/>
    </row>
    <row r="55" spans="1:8" ht="15" customHeight="1">
      <c r="A55" s="76" t="s">
        <v>47</v>
      </c>
      <c r="B55" s="77"/>
      <c r="C55" s="77"/>
      <c r="D55" s="77"/>
      <c r="E55" s="77"/>
      <c r="F55" s="77"/>
      <c r="G55" s="77"/>
      <c r="H55" s="78"/>
    </row>
    <row r="56" spans="1:8" ht="15.75" customHeight="1">
      <c r="A56" s="76" t="s">
        <v>121</v>
      </c>
      <c r="B56" s="77"/>
      <c r="C56" s="77"/>
      <c r="D56" s="77"/>
      <c r="E56" s="77"/>
      <c r="F56" s="77"/>
      <c r="G56" s="77"/>
      <c r="H56" s="78"/>
    </row>
    <row r="57" spans="1:8">
      <c r="A57" s="76" t="s">
        <v>48</v>
      </c>
      <c r="B57" s="77"/>
      <c r="C57" s="77"/>
      <c r="D57" s="77"/>
      <c r="E57" s="77"/>
      <c r="F57" s="77"/>
      <c r="G57" s="77"/>
      <c r="H57" s="78"/>
    </row>
    <row r="58" spans="1:8" s="26" customFormat="1" ht="17.25" customHeight="1" thickBot="1">
      <c r="A58" s="79" t="s">
        <v>49</v>
      </c>
      <c r="B58" s="80"/>
      <c r="C58" s="80"/>
      <c r="D58" s="80"/>
      <c r="E58" s="80"/>
      <c r="F58" s="80"/>
      <c r="G58" s="80"/>
      <c r="H58" s="81"/>
    </row>
    <row r="59" spans="1:8" ht="35.25" customHeight="1">
      <c r="A59" s="11" t="s">
        <v>11</v>
      </c>
      <c r="B59" s="10" t="s">
        <v>10</v>
      </c>
      <c r="C59" s="12" t="s">
        <v>9</v>
      </c>
      <c r="D59" s="10" t="s">
        <v>8</v>
      </c>
      <c r="E59" s="10" t="s">
        <v>7</v>
      </c>
      <c r="F59" s="10" t="s">
        <v>6</v>
      </c>
      <c r="G59" s="10" t="s">
        <v>5</v>
      </c>
      <c r="H59" s="10" t="s">
        <v>22</v>
      </c>
    </row>
    <row r="60" spans="1:8" s="26" customFormat="1" ht="60.75" customHeight="1">
      <c r="A60" s="34">
        <v>1</v>
      </c>
      <c r="B60" s="45" t="s">
        <v>55</v>
      </c>
      <c r="C60" s="4" t="s">
        <v>210</v>
      </c>
      <c r="D60" s="8" t="s">
        <v>16</v>
      </c>
      <c r="E60" s="8">
        <v>1</v>
      </c>
      <c r="F60" s="8" t="s">
        <v>0</v>
      </c>
      <c r="G60" s="3">
        <v>1</v>
      </c>
      <c r="H60" s="2"/>
    </row>
    <row r="61" spans="1:8" s="26" customFormat="1" ht="21" customHeight="1">
      <c r="A61" s="34">
        <v>2</v>
      </c>
      <c r="B61" s="9" t="s">
        <v>54</v>
      </c>
      <c r="C61" s="46" t="s">
        <v>56</v>
      </c>
      <c r="D61" s="8" t="s">
        <v>16</v>
      </c>
      <c r="E61" s="8">
        <v>1</v>
      </c>
      <c r="F61" s="8" t="s">
        <v>0</v>
      </c>
      <c r="G61" s="3">
        <f>E61</f>
        <v>1</v>
      </c>
      <c r="H61" s="2"/>
    </row>
    <row r="62" spans="1:8" s="26" customFormat="1" ht="14.25" customHeight="1">
      <c r="A62" s="34">
        <v>3</v>
      </c>
      <c r="B62" s="9" t="s">
        <v>57</v>
      </c>
      <c r="C62" s="2" t="s">
        <v>58</v>
      </c>
      <c r="D62" s="8" t="s">
        <v>16</v>
      </c>
      <c r="E62" s="8">
        <v>1</v>
      </c>
      <c r="F62" s="8" t="s">
        <v>0</v>
      </c>
      <c r="G62" s="3">
        <f>E62</f>
        <v>1</v>
      </c>
      <c r="H62" s="2"/>
    </row>
    <row r="63" spans="1:8" s="26" customFormat="1" ht="63" customHeight="1">
      <c r="A63" s="34">
        <v>4</v>
      </c>
      <c r="B63" s="11" t="s">
        <v>28</v>
      </c>
      <c r="C63" s="22" t="s">
        <v>52</v>
      </c>
      <c r="D63" s="13" t="s">
        <v>13</v>
      </c>
      <c r="E63" s="13">
        <v>8</v>
      </c>
      <c r="F63" s="3" t="s">
        <v>0</v>
      </c>
      <c r="G63" s="13">
        <v>8</v>
      </c>
      <c r="H63" s="2"/>
    </row>
    <row r="64" spans="1:8" s="26" customFormat="1" ht="59.25" customHeight="1">
      <c r="A64" s="34">
        <v>5</v>
      </c>
      <c r="B64" s="11" t="s">
        <v>21</v>
      </c>
      <c r="C64" s="65" t="s">
        <v>209</v>
      </c>
      <c r="D64" s="13" t="s">
        <v>13</v>
      </c>
      <c r="E64" s="13">
        <v>16</v>
      </c>
      <c r="F64" s="3" t="s">
        <v>0</v>
      </c>
      <c r="G64" s="13">
        <v>16</v>
      </c>
      <c r="H64" s="2"/>
    </row>
    <row r="65" spans="1:8" s="26" customFormat="1" ht="33" customHeight="1">
      <c r="A65" s="34">
        <v>6</v>
      </c>
      <c r="B65" s="63" t="s">
        <v>79</v>
      </c>
      <c r="C65" s="66" t="s">
        <v>63</v>
      </c>
      <c r="D65" s="64" t="s">
        <v>13</v>
      </c>
      <c r="E65" s="13">
        <v>1</v>
      </c>
      <c r="F65" s="3" t="s">
        <v>0</v>
      </c>
      <c r="G65" s="13">
        <v>1</v>
      </c>
      <c r="H65" s="2"/>
    </row>
    <row r="66" spans="1:8" s="26" customFormat="1" ht="27" customHeight="1">
      <c r="A66" s="34">
        <v>7</v>
      </c>
      <c r="B66" s="11" t="s">
        <v>80</v>
      </c>
      <c r="C66" s="48" t="s">
        <v>211</v>
      </c>
      <c r="D66" s="8" t="s">
        <v>16</v>
      </c>
      <c r="E66" s="13">
        <v>1</v>
      </c>
      <c r="F66" s="3" t="s">
        <v>0</v>
      </c>
      <c r="G66" s="13">
        <v>1</v>
      </c>
      <c r="H66" s="2"/>
    </row>
    <row r="67" spans="1:8" s="26" customFormat="1" ht="24.75" customHeight="1">
      <c r="A67" s="34">
        <v>8</v>
      </c>
      <c r="B67" s="49" t="s">
        <v>81</v>
      </c>
      <c r="C67" s="30" t="s">
        <v>84</v>
      </c>
      <c r="D67" s="8" t="s">
        <v>16</v>
      </c>
      <c r="E67" s="13">
        <v>1</v>
      </c>
      <c r="F67" s="3" t="s">
        <v>0</v>
      </c>
      <c r="G67" s="13">
        <v>1</v>
      </c>
      <c r="H67" s="2"/>
    </row>
    <row r="68" spans="1:8" s="26" customFormat="1" ht="20.25" customHeight="1">
      <c r="A68" s="34">
        <v>9</v>
      </c>
      <c r="B68" s="49" t="s">
        <v>82</v>
      </c>
      <c r="C68" s="32" t="s">
        <v>86</v>
      </c>
      <c r="D68" s="13" t="s">
        <v>13</v>
      </c>
      <c r="E68" s="13">
        <v>1</v>
      </c>
      <c r="F68" s="3" t="s">
        <v>0</v>
      </c>
      <c r="G68" s="13">
        <v>1</v>
      </c>
      <c r="H68" s="2"/>
    </row>
    <row r="69" spans="1:8" ht="20.25" customHeight="1">
      <c r="A69" s="34">
        <v>10</v>
      </c>
      <c r="B69" s="49" t="s">
        <v>83</v>
      </c>
      <c r="C69" s="30" t="s">
        <v>85</v>
      </c>
      <c r="D69" s="8" t="s">
        <v>16</v>
      </c>
      <c r="E69" s="13">
        <v>1</v>
      </c>
      <c r="F69" s="3" t="s">
        <v>0</v>
      </c>
      <c r="G69" s="13">
        <v>1</v>
      </c>
      <c r="H69" s="2"/>
    </row>
    <row r="70" spans="1:8" s="26" customFormat="1" ht="18" customHeight="1">
      <c r="A70" s="34">
        <v>11</v>
      </c>
      <c r="B70" s="2" t="s">
        <v>29</v>
      </c>
      <c r="C70" s="33" t="s">
        <v>53</v>
      </c>
      <c r="D70" s="13" t="s">
        <v>13</v>
      </c>
      <c r="E70" s="10">
        <v>2</v>
      </c>
      <c r="F70" s="3" t="s">
        <v>0</v>
      </c>
      <c r="G70" s="10">
        <v>2</v>
      </c>
      <c r="H70" s="2"/>
    </row>
    <row r="71" spans="1:8" s="26" customFormat="1" ht="15.75" customHeight="1">
      <c r="A71" s="34">
        <v>12</v>
      </c>
      <c r="B71" s="2" t="s">
        <v>15</v>
      </c>
      <c r="C71" s="47" t="s">
        <v>62</v>
      </c>
      <c r="D71" s="3" t="s">
        <v>14</v>
      </c>
      <c r="E71" s="3">
        <v>1</v>
      </c>
      <c r="F71" s="3" t="s">
        <v>0</v>
      </c>
      <c r="G71" s="3">
        <f>E71</f>
        <v>1</v>
      </c>
      <c r="H71" s="2"/>
    </row>
    <row r="72" spans="1:8" ht="15.75" customHeight="1">
      <c r="A72" s="34">
        <v>13</v>
      </c>
      <c r="B72" s="2" t="s">
        <v>60</v>
      </c>
      <c r="C72" s="47" t="s">
        <v>61</v>
      </c>
      <c r="D72" s="8" t="s">
        <v>16</v>
      </c>
      <c r="E72" s="8">
        <v>1</v>
      </c>
      <c r="F72" s="3" t="s">
        <v>0</v>
      </c>
      <c r="G72" s="3">
        <f>E72</f>
        <v>1</v>
      </c>
      <c r="H72" s="2"/>
    </row>
    <row r="73" spans="1:8">
      <c r="A73" s="34">
        <v>14</v>
      </c>
      <c r="B73" s="11" t="s">
        <v>27</v>
      </c>
      <c r="C73" s="2" t="s">
        <v>51</v>
      </c>
      <c r="D73" s="13" t="s">
        <v>13</v>
      </c>
      <c r="E73" s="13">
        <v>2</v>
      </c>
      <c r="F73" s="3" t="s">
        <v>0</v>
      </c>
      <c r="G73" s="13">
        <v>2</v>
      </c>
      <c r="H73" s="2"/>
    </row>
    <row r="74" spans="1:8" ht="46.5" customHeight="1">
      <c r="A74" s="82" t="s">
        <v>12</v>
      </c>
      <c r="B74" s="83"/>
      <c r="C74" s="83"/>
      <c r="D74" s="83"/>
      <c r="E74" s="83"/>
      <c r="F74" s="83"/>
      <c r="G74" s="83"/>
      <c r="H74" s="83"/>
    </row>
    <row r="75" spans="1:8" ht="91.5" customHeight="1">
      <c r="A75" s="11" t="s">
        <v>11</v>
      </c>
      <c r="B75" s="10" t="s">
        <v>10</v>
      </c>
      <c r="C75" s="10" t="s">
        <v>9</v>
      </c>
      <c r="D75" s="10" t="s">
        <v>8</v>
      </c>
      <c r="E75" s="10" t="s">
        <v>7</v>
      </c>
      <c r="F75" s="10" t="s">
        <v>6</v>
      </c>
      <c r="G75" s="10" t="s">
        <v>5</v>
      </c>
      <c r="H75" s="10" t="s">
        <v>22</v>
      </c>
    </row>
    <row r="76" spans="1:8" ht="29.25" customHeight="1">
      <c r="A76" s="34">
        <v>1</v>
      </c>
      <c r="B76" s="9" t="s">
        <v>4</v>
      </c>
      <c r="C76" s="32" t="s">
        <v>63</v>
      </c>
      <c r="D76" s="3" t="s">
        <v>1</v>
      </c>
      <c r="E76" s="8">
        <v>2</v>
      </c>
      <c r="F76" s="8" t="s">
        <v>0</v>
      </c>
      <c r="G76" s="3">
        <v>2</v>
      </c>
      <c r="H76" s="2"/>
    </row>
    <row r="77" spans="1:8" ht="27.75" customHeight="1">
      <c r="A77" s="35">
        <v>2</v>
      </c>
      <c r="B77" s="2" t="s">
        <v>3</v>
      </c>
      <c r="C77" s="32" t="s">
        <v>63</v>
      </c>
      <c r="D77" s="3" t="s">
        <v>1</v>
      </c>
      <c r="E77" s="3">
        <v>4</v>
      </c>
      <c r="F77" s="3" t="s">
        <v>0</v>
      </c>
      <c r="G77" s="3">
        <v>4</v>
      </c>
      <c r="H77" s="2"/>
    </row>
    <row r="78" spans="1:8" ht="28.5" customHeight="1">
      <c r="A78" s="35">
        <v>3</v>
      </c>
      <c r="B78" s="2" t="s">
        <v>2</v>
      </c>
      <c r="C78" s="32" t="s">
        <v>63</v>
      </c>
      <c r="D78" s="3" t="s">
        <v>1</v>
      </c>
      <c r="E78" s="3">
        <v>1</v>
      </c>
      <c r="F78" s="3" t="s">
        <v>0</v>
      </c>
      <c r="G78" s="3">
        <f>E78</f>
        <v>1</v>
      </c>
      <c r="H78" s="2"/>
    </row>
    <row r="79" spans="1:8" ht="21" thickBot="1">
      <c r="A79" s="84" t="s">
        <v>24</v>
      </c>
      <c r="B79" s="85"/>
      <c r="C79" s="85"/>
      <c r="D79" s="85"/>
      <c r="E79" s="85"/>
      <c r="F79" s="85"/>
      <c r="G79" s="85"/>
      <c r="H79" s="85"/>
    </row>
    <row r="80" spans="1:8">
      <c r="A80" s="86" t="s">
        <v>18</v>
      </c>
      <c r="B80" s="87"/>
      <c r="C80" s="87"/>
      <c r="D80" s="87"/>
      <c r="E80" s="87"/>
      <c r="F80" s="87"/>
      <c r="G80" s="87"/>
      <c r="H80" s="88"/>
    </row>
    <row r="81" spans="1:8">
      <c r="A81" s="76" t="s">
        <v>123</v>
      </c>
      <c r="B81" s="77"/>
      <c r="C81" s="77"/>
      <c r="D81" s="77"/>
      <c r="E81" s="77"/>
      <c r="F81" s="77"/>
      <c r="G81" s="77"/>
      <c r="H81" s="78"/>
    </row>
    <row r="82" spans="1:8">
      <c r="A82" s="76" t="s">
        <v>119</v>
      </c>
      <c r="B82" s="77"/>
      <c r="C82" s="77"/>
      <c r="D82" s="77"/>
      <c r="E82" s="77"/>
      <c r="F82" s="77"/>
      <c r="G82" s="77"/>
      <c r="H82" s="78"/>
    </row>
    <row r="83" spans="1:8" ht="15" customHeight="1">
      <c r="A83" s="76" t="s">
        <v>17</v>
      </c>
      <c r="B83" s="77"/>
      <c r="C83" s="77"/>
      <c r="D83" s="77"/>
      <c r="E83" s="77"/>
      <c r="F83" s="77"/>
      <c r="G83" s="77"/>
      <c r="H83" s="78"/>
    </row>
    <row r="84" spans="1:8" ht="14.45" customHeight="1">
      <c r="A84" s="76" t="s">
        <v>124</v>
      </c>
      <c r="B84" s="77"/>
      <c r="C84" s="77"/>
      <c r="D84" s="77"/>
      <c r="E84" s="77"/>
      <c r="F84" s="77"/>
      <c r="G84" s="77"/>
      <c r="H84" s="78"/>
    </row>
    <row r="85" spans="1:8">
      <c r="A85" s="76" t="s">
        <v>47</v>
      </c>
      <c r="B85" s="77"/>
      <c r="C85" s="77"/>
      <c r="D85" s="77"/>
      <c r="E85" s="77"/>
      <c r="F85" s="77"/>
      <c r="G85" s="77"/>
      <c r="H85" s="78"/>
    </row>
    <row r="86" spans="1:8">
      <c r="A86" s="76" t="s">
        <v>121</v>
      </c>
      <c r="B86" s="77"/>
      <c r="C86" s="77"/>
      <c r="D86" s="77"/>
      <c r="E86" s="77"/>
      <c r="F86" s="77"/>
      <c r="G86" s="77"/>
      <c r="H86" s="78"/>
    </row>
    <row r="87" spans="1:8">
      <c r="A87" s="76" t="s">
        <v>48</v>
      </c>
      <c r="B87" s="77"/>
      <c r="C87" s="77"/>
      <c r="D87" s="77"/>
      <c r="E87" s="77"/>
      <c r="F87" s="77"/>
      <c r="G87" s="77"/>
      <c r="H87" s="78"/>
    </row>
    <row r="88" spans="1:8" ht="15.75" thickBot="1">
      <c r="A88" s="79" t="s">
        <v>49</v>
      </c>
      <c r="B88" s="80"/>
      <c r="C88" s="80"/>
      <c r="D88" s="80"/>
      <c r="E88" s="80"/>
      <c r="F88" s="80"/>
      <c r="G88" s="80"/>
      <c r="H88" s="81"/>
    </row>
    <row r="89" spans="1:8" ht="27.75" customHeight="1">
      <c r="A89" s="22" t="s">
        <v>11</v>
      </c>
      <c r="B89" s="12" t="s">
        <v>10</v>
      </c>
      <c r="C89" s="12" t="s">
        <v>9</v>
      </c>
      <c r="D89" s="13" t="s">
        <v>8</v>
      </c>
      <c r="E89" s="13" t="s">
        <v>7</v>
      </c>
      <c r="F89" s="13" t="s">
        <v>6</v>
      </c>
      <c r="G89" s="13" t="s">
        <v>5</v>
      </c>
      <c r="H89" s="13" t="s">
        <v>22</v>
      </c>
    </row>
    <row r="90" spans="1:8" ht="26.25" customHeight="1">
      <c r="A90" s="35">
        <v>1</v>
      </c>
      <c r="B90" s="32" t="s">
        <v>64</v>
      </c>
      <c r="C90" s="32" t="s">
        <v>63</v>
      </c>
      <c r="D90" s="3" t="s">
        <v>13</v>
      </c>
      <c r="E90" s="3">
        <v>2</v>
      </c>
      <c r="F90" s="3" t="s">
        <v>0</v>
      </c>
      <c r="G90" s="3">
        <v>2</v>
      </c>
      <c r="H90" s="2"/>
    </row>
    <row r="91" spans="1:8" s="26" customFormat="1" ht="16.5" customHeight="1">
      <c r="A91" s="35">
        <v>2</v>
      </c>
      <c r="B91" s="32" t="s">
        <v>20</v>
      </c>
      <c r="C91" s="32" t="s">
        <v>65</v>
      </c>
      <c r="D91" s="3" t="s">
        <v>13</v>
      </c>
      <c r="E91" s="3">
        <v>2</v>
      </c>
      <c r="F91" s="3" t="s">
        <v>0</v>
      </c>
      <c r="G91" s="3">
        <v>2</v>
      </c>
      <c r="H91" s="2"/>
    </row>
    <row r="92" spans="1:8" s="26" customFormat="1" ht="16.5" customHeight="1">
      <c r="A92" s="35">
        <v>3</v>
      </c>
      <c r="B92" s="4" t="s">
        <v>66</v>
      </c>
      <c r="C92" s="4" t="s">
        <v>67</v>
      </c>
      <c r="D92" s="3" t="s">
        <v>32</v>
      </c>
      <c r="E92" s="3">
        <v>1</v>
      </c>
      <c r="F92" s="3" t="s">
        <v>78</v>
      </c>
      <c r="G92" s="3">
        <v>1</v>
      </c>
      <c r="H92" s="2"/>
    </row>
    <row r="93" spans="1:8" s="26" customFormat="1" ht="15.75" customHeight="1">
      <c r="A93" s="35">
        <v>4</v>
      </c>
      <c r="B93" s="4" t="s">
        <v>68</v>
      </c>
      <c r="C93" s="4" t="s">
        <v>69</v>
      </c>
      <c r="D93" s="3" t="s">
        <v>32</v>
      </c>
      <c r="E93" s="3">
        <v>1</v>
      </c>
      <c r="F93" s="3" t="s">
        <v>78</v>
      </c>
      <c r="G93" s="3">
        <v>1</v>
      </c>
      <c r="H93" s="2"/>
    </row>
    <row r="94" spans="1:8" s="26" customFormat="1" ht="13.5" customHeight="1">
      <c r="A94" s="35">
        <v>5</v>
      </c>
      <c r="B94" s="4" t="s">
        <v>70</v>
      </c>
      <c r="C94" s="4" t="s">
        <v>71</v>
      </c>
      <c r="D94" s="3" t="s">
        <v>32</v>
      </c>
      <c r="E94" s="3">
        <v>1</v>
      </c>
      <c r="F94" s="3" t="s">
        <v>78</v>
      </c>
      <c r="G94" s="3">
        <v>1</v>
      </c>
      <c r="H94" s="2"/>
    </row>
    <row r="95" spans="1:8" s="26" customFormat="1" ht="17.25" customHeight="1">
      <c r="A95" s="35">
        <v>6</v>
      </c>
      <c r="B95" s="4" t="s">
        <v>72</v>
      </c>
      <c r="C95" s="4" t="s">
        <v>89</v>
      </c>
      <c r="D95" s="3" t="s">
        <v>32</v>
      </c>
      <c r="E95" s="3">
        <v>1</v>
      </c>
      <c r="F95" s="3" t="s">
        <v>78</v>
      </c>
      <c r="G95" s="3">
        <v>1</v>
      </c>
      <c r="H95" s="2"/>
    </row>
    <row r="96" spans="1:8" s="26" customFormat="1" ht="28.5" customHeight="1">
      <c r="A96" s="35">
        <v>7</v>
      </c>
      <c r="B96" s="4" t="s">
        <v>73</v>
      </c>
      <c r="C96" s="4" t="s">
        <v>74</v>
      </c>
      <c r="D96" s="3" t="s">
        <v>32</v>
      </c>
      <c r="E96" s="3">
        <v>1</v>
      </c>
      <c r="F96" s="3" t="s">
        <v>78</v>
      </c>
      <c r="G96" s="3">
        <v>1</v>
      </c>
      <c r="H96" s="2"/>
    </row>
    <row r="97" spans="1:8" s="26" customFormat="1" ht="21" customHeight="1">
      <c r="A97" s="35">
        <v>8</v>
      </c>
      <c r="B97" s="4" t="s">
        <v>87</v>
      </c>
      <c r="C97" s="4" t="s">
        <v>88</v>
      </c>
      <c r="D97" s="3" t="s">
        <v>32</v>
      </c>
      <c r="E97" s="3">
        <v>1</v>
      </c>
      <c r="F97" s="3" t="s">
        <v>78</v>
      </c>
      <c r="G97" s="3">
        <v>1</v>
      </c>
      <c r="H97" s="2"/>
    </row>
    <row r="98" spans="1:8" s="26" customFormat="1" ht="31.5" customHeight="1">
      <c r="A98" s="35">
        <v>9</v>
      </c>
      <c r="B98" s="4" t="s">
        <v>76</v>
      </c>
      <c r="C98" s="4" t="s">
        <v>63</v>
      </c>
      <c r="D98" s="3" t="s">
        <v>32</v>
      </c>
      <c r="E98" s="3">
        <v>1</v>
      </c>
      <c r="F98" s="3" t="s">
        <v>78</v>
      </c>
      <c r="G98" s="3">
        <v>1</v>
      </c>
      <c r="H98" s="2"/>
    </row>
    <row r="99" spans="1:8" ht="15" customHeight="1">
      <c r="A99" s="35">
        <v>10</v>
      </c>
      <c r="B99" s="4" t="s">
        <v>77</v>
      </c>
      <c r="C99" s="4" t="s">
        <v>63</v>
      </c>
      <c r="D99" s="3" t="s">
        <v>32</v>
      </c>
      <c r="E99" s="3">
        <v>1</v>
      </c>
      <c r="F99" s="3" t="s">
        <v>78</v>
      </c>
      <c r="G99" s="3">
        <v>1</v>
      </c>
      <c r="H99" s="2"/>
    </row>
    <row r="100" spans="1:8" ht="15" customHeight="1">
      <c r="A100" s="35">
        <v>11</v>
      </c>
      <c r="B100" s="4" t="s">
        <v>75</v>
      </c>
      <c r="C100" s="4" t="s">
        <v>63</v>
      </c>
      <c r="D100" s="3" t="s">
        <v>32</v>
      </c>
      <c r="E100" s="3">
        <v>1</v>
      </c>
      <c r="F100" s="3" t="s">
        <v>0</v>
      </c>
      <c r="G100" s="3">
        <v>1</v>
      </c>
      <c r="H100" s="2"/>
    </row>
  </sheetData>
  <mergeCells count="55">
    <mergeCell ref="G2:H2"/>
    <mergeCell ref="A8:H8"/>
    <mergeCell ref="A3:H3"/>
    <mergeCell ref="A4:H4"/>
    <mergeCell ref="A5:H5"/>
    <mergeCell ref="A6:H6"/>
    <mergeCell ref="A7:H7"/>
    <mergeCell ref="A19:H19"/>
    <mergeCell ref="A9:H9"/>
    <mergeCell ref="A10:H10"/>
    <mergeCell ref="A11:H11"/>
    <mergeCell ref="A12:H12"/>
    <mergeCell ref="A13:B13"/>
    <mergeCell ref="C13:H13"/>
    <mergeCell ref="A14:H14"/>
    <mergeCell ref="A15:H15"/>
    <mergeCell ref="A16:H16"/>
    <mergeCell ref="A17:H17"/>
    <mergeCell ref="A18:H18"/>
    <mergeCell ref="A38:H38"/>
    <mergeCell ref="A20:H20"/>
    <mergeCell ref="A21:H21"/>
    <mergeCell ref="A22:H22"/>
    <mergeCell ref="A23:H23"/>
    <mergeCell ref="A24:H24"/>
    <mergeCell ref="A33:H33"/>
    <mergeCell ref="A34:H34"/>
    <mergeCell ref="A35:H35"/>
    <mergeCell ref="A36:H36"/>
    <mergeCell ref="A37:H37"/>
    <mergeCell ref="A56:H56"/>
    <mergeCell ref="A39:H39"/>
    <mergeCell ref="A40:H40"/>
    <mergeCell ref="A41:H41"/>
    <mergeCell ref="A42:H42"/>
    <mergeCell ref="A49:H49"/>
    <mergeCell ref="A50:H50"/>
    <mergeCell ref="A51:H51"/>
    <mergeCell ref="A52:H52"/>
    <mergeCell ref="A53:H53"/>
    <mergeCell ref="A54:H54"/>
    <mergeCell ref="A55:H55"/>
    <mergeCell ref="A57:H57"/>
    <mergeCell ref="A58:H58"/>
    <mergeCell ref="A74:H74"/>
    <mergeCell ref="A79:H79"/>
    <mergeCell ref="A80:H80"/>
    <mergeCell ref="A87:H87"/>
    <mergeCell ref="A88:H88"/>
    <mergeCell ref="A81:H81"/>
    <mergeCell ref="A82:H82"/>
    <mergeCell ref="A83:H83"/>
    <mergeCell ref="A84:H84"/>
    <mergeCell ref="A85:H85"/>
    <mergeCell ref="A86:H86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26:C27"/>
  </dataValidations>
  <pageMargins left="0.25" right="0.25" top="0.75" bottom="0.75" header="0.3" footer="0.3"/>
  <pageSetup paperSize="9" scale="9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4"/>
  <sheetViews>
    <sheetView zoomScale="85" zoomScaleNormal="85" workbookViewId="0">
      <selection activeCell="K59" sqref="K59"/>
    </sheetView>
  </sheetViews>
  <sheetFormatPr defaultColWidth="14.42578125" defaultRowHeight="15" customHeight="1"/>
  <cols>
    <col min="1" max="1" width="5.140625" style="1" customWidth="1"/>
    <col min="2" max="2" width="34.5703125" style="1" customWidth="1"/>
    <col min="3" max="3" width="55.140625" style="1" customWidth="1"/>
    <col min="4" max="4" width="16" style="1" customWidth="1"/>
    <col min="5" max="5" width="7.7109375" style="1" customWidth="1"/>
    <col min="6" max="6" width="11.28515625" style="1" customWidth="1"/>
    <col min="7" max="7" width="9.28515625" style="1" customWidth="1"/>
    <col min="8" max="8" width="15.7109375" style="1" customWidth="1"/>
    <col min="9" max="11" width="8.7109375" style="1" customWidth="1"/>
    <col min="12" max="16384" width="14.42578125" style="1"/>
  </cols>
  <sheetData>
    <row r="1" spans="1:8">
      <c r="A1" s="102"/>
      <c r="B1" s="103"/>
      <c r="C1" s="103"/>
      <c r="D1" s="103"/>
      <c r="E1" s="103"/>
      <c r="F1" s="103"/>
      <c r="G1" s="103"/>
      <c r="H1" s="103"/>
    </row>
    <row r="2" spans="1:8" ht="72" customHeight="1" thickBot="1">
      <c r="A2" s="120" t="s">
        <v>203</v>
      </c>
      <c r="B2" s="83"/>
      <c r="C2" s="83"/>
      <c r="D2" s="83"/>
      <c r="E2" s="83"/>
      <c r="F2" s="83"/>
      <c r="G2" s="83"/>
      <c r="H2" s="105"/>
    </row>
    <row r="3" spans="1:8" ht="15.75" thickBot="1">
      <c r="A3" s="106" t="s">
        <v>23</v>
      </c>
      <c r="B3" s="87"/>
      <c r="C3" s="87"/>
      <c r="D3" s="87"/>
      <c r="E3" s="87"/>
      <c r="F3" s="87"/>
      <c r="G3" s="87"/>
      <c r="H3" s="88"/>
    </row>
    <row r="4" spans="1:8" ht="15" customHeight="1">
      <c r="A4" s="106" t="s">
        <v>23</v>
      </c>
      <c r="B4" s="87"/>
      <c r="C4" s="87"/>
      <c r="D4" s="87"/>
      <c r="E4" s="87"/>
      <c r="F4" s="87"/>
      <c r="G4" s="87"/>
      <c r="H4" s="88"/>
    </row>
    <row r="5" spans="1:8" ht="15" customHeight="1">
      <c r="A5" s="107" t="s">
        <v>200</v>
      </c>
      <c r="B5" s="77"/>
      <c r="C5" s="77"/>
      <c r="D5" s="77"/>
      <c r="E5" s="77"/>
      <c r="F5" s="77"/>
      <c r="G5" s="77"/>
      <c r="H5" s="78"/>
    </row>
    <row r="6" spans="1:8" ht="15" customHeight="1">
      <c r="A6" s="89" t="s">
        <v>201</v>
      </c>
      <c r="B6" s="77"/>
      <c r="C6" s="77"/>
      <c r="D6" s="77"/>
      <c r="E6" s="77"/>
      <c r="F6" s="77"/>
      <c r="G6" s="77"/>
      <c r="H6" s="78"/>
    </row>
    <row r="7" spans="1:8" ht="15.75" customHeight="1">
      <c r="A7" s="89" t="s">
        <v>202</v>
      </c>
      <c r="B7" s="90"/>
      <c r="C7" s="90"/>
      <c r="D7" s="90"/>
      <c r="E7" s="90"/>
      <c r="F7" s="90"/>
      <c r="G7" s="90"/>
      <c r="H7" s="91"/>
    </row>
    <row r="8" spans="1:8" ht="15.75" customHeight="1">
      <c r="A8" s="89" t="s">
        <v>197</v>
      </c>
      <c r="B8" s="90"/>
      <c r="C8" s="90"/>
      <c r="D8" s="90"/>
      <c r="E8" s="90"/>
      <c r="F8" s="90"/>
      <c r="G8" s="90"/>
      <c r="H8" s="91"/>
    </row>
    <row r="9" spans="1:8" ht="15.75" customHeight="1">
      <c r="A9" s="89" t="s">
        <v>198</v>
      </c>
      <c r="B9" s="90"/>
      <c r="C9" s="90"/>
      <c r="D9" s="90"/>
      <c r="E9" s="90"/>
      <c r="F9" s="90"/>
      <c r="G9" s="90"/>
      <c r="H9" s="91"/>
    </row>
    <row r="10" spans="1:8" ht="15.75" customHeight="1">
      <c r="A10" s="89" t="s">
        <v>249</v>
      </c>
      <c r="B10" s="90"/>
      <c r="C10" s="90"/>
      <c r="D10" s="90"/>
      <c r="E10" s="90"/>
      <c r="F10" s="90"/>
      <c r="G10" s="90"/>
      <c r="H10" s="91"/>
    </row>
    <row r="11" spans="1:8" s="23" customFormat="1" ht="15.75" customHeight="1">
      <c r="A11" s="92" t="s">
        <v>248</v>
      </c>
      <c r="B11" s="93"/>
      <c r="C11" s="93"/>
      <c r="D11" s="93"/>
      <c r="E11" s="93"/>
      <c r="F11" s="93"/>
      <c r="G11" s="93"/>
      <c r="H11" s="94"/>
    </row>
    <row r="12" spans="1:8" ht="15.75" customHeight="1">
      <c r="A12" s="95" t="s">
        <v>247</v>
      </c>
      <c r="B12" s="95"/>
      <c r="C12" s="96"/>
      <c r="D12" s="96"/>
      <c r="E12" s="96"/>
      <c r="F12" s="96"/>
      <c r="G12" s="96"/>
      <c r="H12" s="96"/>
    </row>
    <row r="13" spans="1:8" s="23" customFormat="1" ht="22.5" customHeight="1">
      <c r="A13" s="95" t="s">
        <v>246</v>
      </c>
      <c r="B13" s="95"/>
      <c r="C13" s="95"/>
      <c r="D13" s="95"/>
      <c r="E13" s="95"/>
      <c r="F13" s="95"/>
      <c r="G13" s="95"/>
      <c r="H13" s="95"/>
    </row>
    <row r="14" spans="1:8" s="27" customFormat="1" ht="22.5" customHeight="1">
      <c r="A14" s="108" t="s">
        <v>250</v>
      </c>
      <c r="B14" s="109"/>
      <c r="C14" s="109"/>
      <c r="D14" s="109"/>
      <c r="E14" s="109"/>
      <c r="F14" s="109"/>
      <c r="G14" s="109"/>
      <c r="H14" s="109"/>
    </row>
    <row r="15" spans="1:8" s="27" customFormat="1" ht="22.5" customHeight="1" thickBot="1">
      <c r="A15" s="118" t="s">
        <v>31</v>
      </c>
      <c r="B15" s="119"/>
      <c r="C15" s="119"/>
      <c r="D15" s="119"/>
      <c r="E15" s="119"/>
      <c r="F15" s="119"/>
      <c r="G15" s="119"/>
      <c r="H15" s="119"/>
    </row>
    <row r="16" spans="1:8" s="27" customFormat="1" ht="15.75" customHeight="1">
      <c r="A16" s="86" t="s">
        <v>18</v>
      </c>
      <c r="B16" s="116"/>
      <c r="C16" s="116"/>
      <c r="D16" s="116"/>
      <c r="E16" s="116"/>
      <c r="F16" s="116"/>
      <c r="G16" s="116"/>
      <c r="H16" s="117"/>
    </row>
    <row r="17" spans="1:8" s="27" customFormat="1" ht="15" customHeight="1">
      <c r="A17" s="76" t="s">
        <v>93</v>
      </c>
      <c r="B17" s="110"/>
      <c r="C17" s="110"/>
      <c r="D17" s="110"/>
      <c r="E17" s="110"/>
      <c r="F17" s="110"/>
      <c r="G17" s="110"/>
      <c r="H17" s="111"/>
    </row>
    <row r="18" spans="1:8" s="27" customFormat="1" ht="15" customHeight="1">
      <c r="A18" s="76" t="s">
        <v>94</v>
      </c>
      <c r="B18" s="110"/>
      <c r="C18" s="110"/>
      <c r="D18" s="110"/>
      <c r="E18" s="110"/>
      <c r="F18" s="110"/>
      <c r="G18" s="110"/>
      <c r="H18" s="111"/>
    </row>
    <row r="19" spans="1:8" s="27" customFormat="1" ht="15" customHeight="1">
      <c r="A19" s="76" t="s">
        <v>17</v>
      </c>
      <c r="B19" s="110"/>
      <c r="C19" s="110"/>
      <c r="D19" s="110"/>
      <c r="E19" s="110"/>
      <c r="F19" s="110"/>
      <c r="G19" s="110"/>
      <c r="H19" s="111"/>
    </row>
    <row r="20" spans="1:8" s="27" customFormat="1" ht="15" customHeight="1">
      <c r="A20" s="76" t="s">
        <v>95</v>
      </c>
      <c r="B20" s="110"/>
      <c r="C20" s="110"/>
      <c r="D20" s="110"/>
      <c r="E20" s="110"/>
      <c r="F20" s="110"/>
      <c r="G20" s="110"/>
      <c r="H20" s="111"/>
    </row>
    <row r="21" spans="1:8" s="27" customFormat="1" ht="15" customHeight="1">
      <c r="A21" s="76" t="s">
        <v>96</v>
      </c>
      <c r="B21" s="110"/>
      <c r="C21" s="110"/>
      <c r="D21" s="110"/>
      <c r="E21" s="110"/>
      <c r="F21" s="110"/>
      <c r="G21" s="110"/>
      <c r="H21" s="111"/>
    </row>
    <row r="22" spans="1:8" s="27" customFormat="1" ht="15" customHeight="1">
      <c r="A22" s="76" t="s">
        <v>97</v>
      </c>
      <c r="B22" s="110"/>
      <c r="C22" s="110"/>
      <c r="D22" s="110"/>
      <c r="E22" s="110"/>
      <c r="F22" s="110"/>
      <c r="G22" s="110"/>
      <c r="H22" s="111"/>
    </row>
    <row r="23" spans="1:8" s="27" customFormat="1" ht="15" customHeight="1">
      <c r="A23" s="76" t="s">
        <v>48</v>
      </c>
      <c r="B23" s="110"/>
      <c r="C23" s="110"/>
      <c r="D23" s="110"/>
      <c r="E23" s="110"/>
      <c r="F23" s="110"/>
      <c r="G23" s="110"/>
      <c r="H23" s="111"/>
    </row>
    <row r="24" spans="1:8" s="27" customFormat="1" ht="15.75" customHeight="1" thickBot="1">
      <c r="A24" s="79" t="s">
        <v>49</v>
      </c>
      <c r="B24" s="112"/>
      <c r="C24" s="112"/>
      <c r="D24" s="112"/>
      <c r="E24" s="112"/>
      <c r="F24" s="112"/>
      <c r="G24" s="112"/>
      <c r="H24" s="113"/>
    </row>
    <row r="25" spans="1:8" s="27" customFormat="1" ht="90">
      <c r="A25" s="10" t="s">
        <v>11</v>
      </c>
      <c r="B25" s="10" t="s">
        <v>10</v>
      </c>
      <c r="C25" s="12" t="s">
        <v>9</v>
      </c>
      <c r="D25" s="10" t="s">
        <v>8</v>
      </c>
      <c r="E25" s="10" t="s">
        <v>7</v>
      </c>
      <c r="F25" s="10" t="s">
        <v>6</v>
      </c>
      <c r="G25" s="10" t="s">
        <v>5</v>
      </c>
      <c r="H25" s="10" t="s">
        <v>22</v>
      </c>
    </row>
    <row r="26" spans="1:8" s="27" customFormat="1" ht="149.25" customHeight="1">
      <c r="A26" s="54">
        <v>1</v>
      </c>
      <c r="B26" s="69" t="s">
        <v>217</v>
      </c>
      <c r="C26" s="70" t="s">
        <v>218</v>
      </c>
      <c r="D26" s="3" t="s">
        <v>19</v>
      </c>
      <c r="E26" s="39">
        <v>3</v>
      </c>
      <c r="F26" s="38" t="s">
        <v>90</v>
      </c>
      <c r="G26" s="39">
        <v>3</v>
      </c>
      <c r="H26" s="39"/>
    </row>
    <row r="27" spans="1:8" s="27" customFormat="1" ht="87.75" customHeight="1">
      <c r="A27" s="54">
        <v>2</v>
      </c>
      <c r="B27" s="69" t="s">
        <v>221</v>
      </c>
      <c r="C27" s="70" t="s">
        <v>222</v>
      </c>
      <c r="D27" s="3" t="s">
        <v>19</v>
      </c>
      <c r="E27" s="39">
        <v>3</v>
      </c>
      <c r="F27" s="38" t="s">
        <v>90</v>
      </c>
      <c r="G27" s="39">
        <v>3</v>
      </c>
    </row>
    <row r="28" spans="1:8" s="27" customFormat="1" ht="18" customHeight="1">
      <c r="A28" s="54">
        <v>3</v>
      </c>
      <c r="B28" s="69" t="s">
        <v>130</v>
      </c>
      <c r="C28" s="71" t="s">
        <v>219</v>
      </c>
      <c r="D28" s="3" t="s">
        <v>32</v>
      </c>
      <c r="E28" s="39">
        <v>3</v>
      </c>
      <c r="F28" s="38" t="s">
        <v>90</v>
      </c>
      <c r="G28" s="39">
        <v>3</v>
      </c>
      <c r="H28" s="39"/>
    </row>
    <row r="29" spans="1:8" s="27" customFormat="1" ht="73.5" customHeight="1">
      <c r="A29" s="54">
        <v>4</v>
      </c>
      <c r="B29" s="69" t="s">
        <v>131</v>
      </c>
      <c r="C29" s="72" t="s">
        <v>220</v>
      </c>
      <c r="D29" s="3" t="s">
        <v>19</v>
      </c>
      <c r="E29" s="39">
        <v>3</v>
      </c>
      <c r="F29" s="38" t="s">
        <v>90</v>
      </c>
      <c r="G29" s="39">
        <v>3</v>
      </c>
      <c r="H29" s="39"/>
    </row>
    <row r="30" spans="1:8" s="27" customFormat="1" ht="24.75" customHeight="1">
      <c r="A30" s="54">
        <v>5</v>
      </c>
      <c r="B30" s="69" t="s">
        <v>223</v>
      </c>
      <c r="C30" s="73" t="s">
        <v>224</v>
      </c>
      <c r="D30" s="3" t="s">
        <v>32</v>
      </c>
      <c r="E30" s="39">
        <v>3</v>
      </c>
      <c r="F30" s="38" t="s">
        <v>90</v>
      </c>
      <c r="G30" s="39">
        <v>3</v>
      </c>
      <c r="H30" s="39"/>
    </row>
    <row r="31" spans="1:8" s="27" customFormat="1" ht="24.75" customHeight="1">
      <c r="A31" s="54">
        <v>6</v>
      </c>
      <c r="B31" s="69" t="s">
        <v>225</v>
      </c>
      <c r="C31" s="69" t="s">
        <v>226</v>
      </c>
      <c r="D31" s="3" t="s">
        <v>32</v>
      </c>
      <c r="E31" s="39">
        <v>3</v>
      </c>
      <c r="F31" s="38" t="s">
        <v>90</v>
      </c>
      <c r="G31" s="39">
        <v>3</v>
      </c>
      <c r="H31" s="39"/>
    </row>
    <row r="32" spans="1:8" s="27" customFormat="1" ht="100.5" customHeight="1">
      <c r="A32" s="54">
        <v>7</v>
      </c>
      <c r="B32" s="69" t="s">
        <v>227</v>
      </c>
      <c r="C32" s="72" t="s">
        <v>228</v>
      </c>
      <c r="D32" s="3" t="s">
        <v>32</v>
      </c>
      <c r="E32" s="39">
        <v>3</v>
      </c>
      <c r="F32" s="38" t="s">
        <v>90</v>
      </c>
      <c r="G32" s="39">
        <v>3</v>
      </c>
      <c r="H32" s="39"/>
    </row>
    <row r="33" spans="1:8" s="27" customFormat="1" ht="163.5" customHeight="1">
      <c r="A33" s="54">
        <v>8</v>
      </c>
      <c r="B33" s="69" t="s">
        <v>229</v>
      </c>
      <c r="C33" s="69" t="s">
        <v>230</v>
      </c>
      <c r="D33" s="3" t="s">
        <v>32</v>
      </c>
      <c r="E33" s="39">
        <v>3</v>
      </c>
      <c r="F33" s="38" t="s">
        <v>78</v>
      </c>
      <c r="G33" s="39">
        <v>3</v>
      </c>
      <c r="H33" s="39"/>
    </row>
    <row r="34" spans="1:8" s="27" customFormat="1" ht="15.75" customHeight="1">
      <c r="A34" s="54">
        <v>9</v>
      </c>
      <c r="B34" s="54" t="s">
        <v>132</v>
      </c>
      <c r="C34" s="54" t="s">
        <v>133</v>
      </c>
      <c r="D34" s="3" t="s">
        <v>32</v>
      </c>
      <c r="E34" s="39">
        <v>3</v>
      </c>
      <c r="F34" s="38" t="s">
        <v>90</v>
      </c>
      <c r="G34" s="39">
        <v>3</v>
      </c>
      <c r="H34" s="39"/>
    </row>
    <row r="35" spans="1:8" s="27" customFormat="1" ht="53.25" customHeight="1">
      <c r="A35" s="54">
        <v>10</v>
      </c>
      <c r="B35" s="69" t="s">
        <v>231</v>
      </c>
      <c r="C35" s="74" t="s">
        <v>232</v>
      </c>
      <c r="D35" s="3" t="s">
        <v>32</v>
      </c>
      <c r="E35" s="39">
        <v>3</v>
      </c>
      <c r="F35" s="38" t="s">
        <v>90</v>
      </c>
      <c r="G35" s="39">
        <v>3</v>
      </c>
      <c r="H35" s="39"/>
    </row>
    <row r="36" spans="1:8" s="27" customFormat="1" ht="30" customHeight="1">
      <c r="A36" s="54">
        <v>11</v>
      </c>
      <c r="B36" s="69" t="s">
        <v>233</v>
      </c>
      <c r="C36" s="74" t="s">
        <v>234</v>
      </c>
      <c r="D36" s="3" t="s">
        <v>32</v>
      </c>
      <c r="E36" s="39">
        <v>3</v>
      </c>
      <c r="F36" s="38" t="s">
        <v>90</v>
      </c>
      <c r="G36" s="39">
        <v>3</v>
      </c>
      <c r="H36" s="39"/>
    </row>
    <row r="37" spans="1:8" s="27" customFormat="1" ht="27.75" customHeight="1">
      <c r="A37" s="54">
        <v>12</v>
      </c>
      <c r="B37" s="69" t="s">
        <v>235</v>
      </c>
      <c r="C37" s="74" t="s">
        <v>234</v>
      </c>
      <c r="D37" s="3" t="s">
        <v>32</v>
      </c>
      <c r="E37" s="39">
        <v>3</v>
      </c>
      <c r="F37" s="38" t="s">
        <v>90</v>
      </c>
      <c r="G37" s="39">
        <v>3</v>
      </c>
      <c r="H37" s="39"/>
    </row>
    <row r="38" spans="1:8" s="27" customFormat="1" ht="26.25" customHeight="1">
      <c r="A38" s="54">
        <v>13</v>
      </c>
      <c r="B38" s="54" t="s">
        <v>134</v>
      </c>
      <c r="C38" s="54" t="s">
        <v>135</v>
      </c>
      <c r="D38" s="3" t="s">
        <v>32</v>
      </c>
      <c r="E38" s="39">
        <v>3</v>
      </c>
      <c r="F38" s="38" t="s">
        <v>90</v>
      </c>
      <c r="G38" s="39">
        <v>3</v>
      </c>
      <c r="H38" s="39"/>
    </row>
    <row r="39" spans="1:8" s="27" customFormat="1" ht="201.75" customHeight="1">
      <c r="A39" s="54">
        <v>14</v>
      </c>
      <c r="B39" s="69" t="s">
        <v>147</v>
      </c>
      <c r="C39" s="69" t="s">
        <v>236</v>
      </c>
      <c r="D39" s="3" t="s">
        <v>32</v>
      </c>
      <c r="E39" s="39">
        <v>3</v>
      </c>
      <c r="F39" s="38" t="s">
        <v>78</v>
      </c>
      <c r="G39" s="39">
        <v>3</v>
      </c>
      <c r="H39" s="39"/>
    </row>
    <row r="40" spans="1:8" s="27" customFormat="1" ht="15.75" customHeight="1">
      <c r="A40" s="54">
        <v>15</v>
      </c>
      <c r="B40" s="54" t="s">
        <v>136</v>
      </c>
      <c r="C40" s="54" t="s">
        <v>137</v>
      </c>
      <c r="D40" s="3" t="s">
        <v>32</v>
      </c>
      <c r="E40" s="39">
        <v>3</v>
      </c>
      <c r="F40" s="38" t="s">
        <v>78</v>
      </c>
      <c r="G40" s="39">
        <v>3</v>
      </c>
      <c r="H40" s="39"/>
    </row>
    <row r="41" spans="1:8" s="27" customFormat="1" ht="53.25" customHeight="1">
      <c r="A41" s="54">
        <v>16</v>
      </c>
      <c r="B41" s="69" t="s">
        <v>237</v>
      </c>
      <c r="C41" s="74" t="s">
        <v>238</v>
      </c>
      <c r="D41" s="3" t="s">
        <v>19</v>
      </c>
      <c r="E41" s="39">
        <v>3</v>
      </c>
      <c r="F41" s="38" t="s">
        <v>90</v>
      </c>
      <c r="G41" s="39">
        <v>3</v>
      </c>
      <c r="H41" s="39"/>
    </row>
    <row r="42" spans="1:8" s="27" customFormat="1" ht="25.5" customHeight="1">
      <c r="A42" s="54">
        <v>17</v>
      </c>
      <c r="B42" s="69" t="s">
        <v>138</v>
      </c>
      <c r="C42" s="74" t="s">
        <v>239</v>
      </c>
      <c r="D42" s="3" t="s">
        <v>32</v>
      </c>
      <c r="E42" s="39">
        <v>3</v>
      </c>
      <c r="F42" s="38" t="s">
        <v>90</v>
      </c>
      <c r="G42" s="39">
        <v>3</v>
      </c>
      <c r="H42" s="39"/>
    </row>
    <row r="43" spans="1:8" s="27" customFormat="1" ht="15.75" customHeight="1">
      <c r="A43" s="54">
        <v>18</v>
      </c>
      <c r="B43" s="69" t="s">
        <v>139</v>
      </c>
      <c r="C43" s="69" t="s">
        <v>240</v>
      </c>
      <c r="D43" s="3" t="s">
        <v>32</v>
      </c>
      <c r="E43" s="39">
        <v>3</v>
      </c>
      <c r="F43" s="38" t="s">
        <v>78</v>
      </c>
      <c r="G43" s="39">
        <v>3</v>
      </c>
      <c r="H43" s="39"/>
    </row>
    <row r="44" spans="1:8" s="27" customFormat="1" ht="55.5" customHeight="1">
      <c r="A44" s="54">
        <v>19</v>
      </c>
      <c r="B44" s="69" t="s">
        <v>241</v>
      </c>
      <c r="C44" s="69" t="s">
        <v>242</v>
      </c>
      <c r="D44" s="3" t="s">
        <v>32</v>
      </c>
      <c r="E44" s="39">
        <v>3</v>
      </c>
      <c r="G44" s="39">
        <v>3</v>
      </c>
      <c r="H44" s="39"/>
    </row>
    <row r="45" spans="1:8" s="27" customFormat="1" ht="42" customHeight="1">
      <c r="A45" s="54">
        <v>20</v>
      </c>
      <c r="B45" s="54" t="s">
        <v>140</v>
      </c>
      <c r="C45" s="54" t="s">
        <v>141</v>
      </c>
      <c r="D45" s="3" t="s">
        <v>32</v>
      </c>
      <c r="E45" s="39">
        <v>3</v>
      </c>
      <c r="F45" s="38" t="s">
        <v>78</v>
      </c>
      <c r="G45" s="39">
        <v>3</v>
      </c>
      <c r="H45" s="39"/>
    </row>
    <row r="46" spans="1:8" s="27" customFormat="1" ht="39.75" customHeight="1">
      <c r="A46" s="52">
        <v>21</v>
      </c>
      <c r="B46" s="37" t="s">
        <v>91</v>
      </c>
      <c r="C46" s="36" t="s">
        <v>92</v>
      </c>
      <c r="D46" s="3" t="s">
        <v>32</v>
      </c>
      <c r="E46" s="39">
        <v>3</v>
      </c>
      <c r="F46" s="38" t="s">
        <v>78</v>
      </c>
      <c r="G46" s="39">
        <v>3</v>
      </c>
      <c r="H46" s="39"/>
    </row>
    <row r="47" spans="1:8" s="27" customFormat="1" ht="28.5" customHeight="1">
      <c r="A47" s="54">
        <v>22</v>
      </c>
      <c r="B47" s="69" t="s">
        <v>142</v>
      </c>
      <c r="C47" s="69" t="s">
        <v>243</v>
      </c>
      <c r="D47" s="3" t="s">
        <v>32</v>
      </c>
      <c r="E47" s="39">
        <v>6</v>
      </c>
      <c r="F47" s="38" t="s">
        <v>90</v>
      </c>
      <c r="G47" s="39">
        <v>6</v>
      </c>
      <c r="H47" s="39"/>
    </row>
    <row r="48" spans="1:8" s="27" customFormat="1" ht="115.5" customHeight="1">
      <c r="A48" s="54">
        <v>23</v>
      </c>
      <c r="B48" s="69" t="s">
        <v>244</v>
      </c>
      <c r="C48" s="69" t="s">
        <v>245</v>
      </c>
      <c r="D48" s="3" t="s">
        <v>32</v>
      </c>
      <c r="E48" s="39">
        <v>3</v>
      </c>
      <c r="F48" s="38" t="s">
        <v>78</v>
      </c>
      <c r="G48" s="39">
        <v>3</v>
      </c>
      <c r="H48" s="39"/>
    </row>
    <row r="49" spans="1:8" s="27" customFormat="1" ht="138" customHeight="1">
      <c r="A49" s="54">
        <v>24</v>
      </c>
      <c r="B49" s="75" t="s">
        <v>127</v>
      </c>
      <c r="C49" s="75" t="s">
        <v>216</v>
      </c>
      <c r="D49" s="3" t="s">
        <v>19</v>
      </c>
      <c r="E49" s="40">
        <v>3</v>
      </c>
      <c r="F49" s="38" t="s">
        <v>90</v>
      </c>
      <c r="G49" s="40">
        <v>3</v>
      </c>
      <c r="H49" s="41"/>
    </row>
    <row r="50" spans="1:8" s="27" customFormat="1" ht="15.75" customHeight="1">
      <c r="A50" s="54">
        <v>25</v>
      </c>
      <c r="B50" s="54" t="s">
        <v>143</v>
      </c>
      <c r="C50" s="54" t="s">
        <v>144</v>
      </c>
      <c r="D50" s="3" t="s">
        <v>32</v>
      </c>
      <c r="E50" s="13">
        <v>3</v>
      </c>
      <c r="F50" s="38" t="s">
        <v>90</v>
      </c>
      <c r="G50" s="13">
        <v>3</v>
      </c>
      <c r="H50" s="2"/>
    </row>
    <row r="51" spans="1:8" s="27" customFormat="1" ht="15.75" customHeight="1">
      <c r="A51" s="54">
        <v>26</v>
      </c>
      <c r="B51" s="54" t="s">
        <v>145</v>
      </c>
      <c r="C51" s="54" t="s">
        <v>146</v>
      </c>
      <c r="D51" s="3" t="s">
        <v>19</v>
      </c>
      <c r="E51" s="13">
        <v>3</v>
      </c>
      <c r="F51" s="38" t="s">
        <v>90</v>
      </c>
      <c r="G51" s="13">
        <v>3</v>
      </c>
      <c r="H51" s="2"/>
    </row>
    <row r="52" spans="1:8" s="27" customFormat="1" ht="15.75" customHeight="1">
      <c r="A52" s="54">
        <v>27</v>
      </c>
      <c r="B52" s="54" t="s">
        <v>128</v>
      </c>
      <c r="C52" s="54" t="s">
        <v>129</v>
      </c>
      <c r="D52" s="3" t="s">
        <v>32</v>
      </c>
      <c r="E52" s="13">
        <v>3</v>
      </c>
      <c r="F52" s="38" t="s">
        <v>90</v>
      </c>
      <c r="G52" s="13">
        <v>3</v>
      </c>
      <c r="H52" s="2"/>
    </row>
    <row r="53" spans="1:8" s="27" customFormat="1" ht="15.75" customHeight="1">
      <c r="A53" s="114" t="s">
        <v>12</v>
      </c>
      <c r="B53" s="115"/>
      <c r="C53" s="115"/>
      <c r="D53" s="115"/>
      <c r="E53" s="115"/>
      <c r="F53" s="115"/>
      <c r="G53" s="115"/>
      <c r="H53" s="115"/>
    </row>
    <row r="54" spans="1:8" s="27" customFormat="1" ht="90">
      <c r="A54" s="11" t="s">
        <v>11</v>
      </c>
      <c r="B54" s="10" t="s">
        <v>10</v>
      </c>
      <c r="C54" s="10" t="s">
        <v>9</v>
      </c>
      <c r="D54" s="10" t="s">
        <v>8</v>
      </c>
      <c r="E54" s="10" t="s">
        <v>7</v>
      </c>
      <c r="F54" s="10" t="s">
        <v>6</v>
      </c>
      <c r="G54" s="10" t="s">
        <v>5</v>
      </c>
      <c r="H54" s="10" t="s">
        <v>22</v>
      </c>
    </row>
    <row r="55" spans="1:8" s="27" customFormat="1" ht="15.75" customHeight="1">
      <c r="A55" s="7">
        <v>1</v>
      </c>
      <c r="B55" s="2" t="s">
        <v>3</v>
      </c>
      <c r="C55" s="2" t="s">
        <v>98</v>
      </c>
      <c r="D55" s="3" t="s">
        <v>1</v>
      </c>
      <c r="E55" s="3">
        <v>3</v>
      </c>
      <c r="F55" s="3" t="s">
        <v>0</v>
      </c>
      <c r="G55" s="3">
        <v>3</v>
      </c>
      <c r="H55" s="2"/>
    </row>
    <row r="56" spans="1:8" s="27" customFormat="1" ht="42" customHeight="1">
      <c r="A56" s="1"/>
      <c r="B56" s="1"/>
      <c r="C56" s="1"/>
      <c r="D56" s="1"/>
      <c r="E56" s="1"/>
      <c r="F56" s="1"/>
      <c r="G56" s="1"/>
      <c r="H56" s="1"/>
    </row>
    <row r="57" spans="1:8" s="27" customFormat="1" ht="22.5" customHeight="1">
      <c r="A57" s="1"/>
      <c r="B57" s="1"/>
      <c r="C57" s="1"/>
      <c r="D57" s="1"/>
      <c r="E57" s="1"/>
      <c r="F57" s="1"/>
      <c r="G57" s="1"/>
      <c r="H57" s="1"/>
    </row>
    <row r="58" spans="1:8" s="27" customFormat="1" ht="15.75" customHeight="1">
      <c r="A58" s="1"/>
      <c r="B58" s="1"/>
      <c r="C58" s="1"/>
      <c r="D58" s="1"/>
      <c r="E58" s="1"/>
      <c r="F58" s="1"/>
      <c r="G58" s="1"/>
      <c r="H58" s="1"/>
    </row>
    <row r="59" spans="1:8" s="27" customFormat="1" ht="15" customHeight="1">
      <c r="A59" s="1"/>
      <c r="B59" s="1"/>
      <c r="C59" s="1"/>
      <c r="D59" s="1"/>
      <c r="E59" s="1"/>
      <c r="F59" s="1"/>
      <c r="G59" s="1"/>
      <c r="H59" s="1"/>
    </row>
    <row r="60" spans="1:8" s="27" customFormat="1" ht="15" customHeight="1">
      <c r="A60" s="1"/>
      <c r="B60" s="1"/>
      <c r="C60" s="1"/>
      <c r="D60" s="1"/>
      <c r="E60" s="1"/>
      <c r="F60" s="1"/>
      <c r="G60" s="1"/>
      <c r="H60" s="1"/>
    </row>
    <row r="61" spans="1:8" s="27" customFormat="1" ht="15" customHeight="1">
      <c r="A61" s="1"/>
      <c r="B61" s="1"/>
      <c r="C61" s="1"/>
      <c r="D61" s="1"/>
      <c r="E61" s="1"/>
      <c r="F61" s="1"/>
      <c r="G61" s="1"/>
      <c r="H61" s="1"/>
    </row>
    <row r="62" spans="1:8" s="27" customFormat="1" ht="15" customHeight="1">
      <c r="A62" s="1"/>
      <c r="B62" s="1"/>
      <c r="C62" s="1"/>
      <c r="D62" s="1"/>
      <c r="E62" s="1"/>
      <c r="F62" s="1"/>
      <c r="G62" s="1"/>
      <c r="H62" s="1"/>
    </row>
    <row r="63" spans="1:8" s="27" customFormat="1" ht="15" customHeight="1">
      <c r="A63" s="1"/>
      <c r="B63" s="1"/>
      <c r="C63" s="1"/>
      <c r="D63" s="1"/>
      <c r="E63" s="1"/>
      <c r="F63" s="1"/>
      <c r="G63" s="1"/>
      <c r="H63" s="1"/>
    </row>
    <row r="64" spans="1:8" s="27" customFormat="1" ht="15" customHeight="1">
      <c r="A64" s="1"/>
      <c r="B64" s="1"/>
      <c r="C64" s="1"/>
      <c r="D64" s="1"/>
      <c r="E64" s="1"/>
      <c r="F64" s="1"/>
      <c r="G64" s="1"/>
      <c r="H64" s="1"/>
    </row>
    <row r="65" spans="1:8" s="27" customFormat="1" ht="15" customHeight="1">
      <c r="A65" s="1"/>
      <c r="B65" s="1"/>
      <c r="C65" s="1"/>
      <c r="D65" s="1"/>
      <c r="E65" s="1"/>
      <c r="F65" s="1"/>
      <c r="G65" s="1"/>
      <c r="H65" s="1"/>
    </row>
    <row r="66" spans="1:8" s="27" customFormat="1" ht="15.75" customHeight="1">
      <c r="A66" s="1"/>
      <c r="B66" s="1"/>
      <c r="C66" s="1"/>
      <c r="D66" s="1"/>
      <c r="E66" s="1"/>
      <c r="F66" s="1"/>
      <c r="G66" s="1"/>
      <c r="H66" s="1"/>
    </row>
    <row r="67" spans="1:8" s="27" customFormat="1">
      <c r="A67" s="1"/>
      <c r="B67" s="1"/>
      <c r="C67" s="1"/>
      <c r="D67" s="1"/>
      <c r="E67" s="1"/>
      <c r="F67" s="1"/>
      <c r="G67" s="1"/>
      <c r="H67" s="1"/>
    </row>
    <row r="68" spans="1:8" s="50" customFormat="1">
      <c r="A68" s="1"/>
      <c r="B68" s="1"/>
      <c r="C68" s="1"/>
      <c r="D68" s="1"/>
      <c r="E68" s="1"/>
      <c r="F68" s="1"/>
      <c r="G68" s="1"/>
      <c r="H68" s="1"/>
    </row>
    <row r="69" spans="1:8" s="50" customFormat="1">
      <c r="A69" s="1"/>
      <c r="B69" s="1"/>
      <c r="C69" s="1"/>
      <c r="D69" s="1"/>
      <c r="E69" s="1"/>
      <c r="F69" s="1"/>
      <c r="G69" s="1"/>
      <c r="H69" s="1"/>
    </row>
    <row r="70" spans="1:8" s="27" customFormat="1" ht="18" customHeight="1">
      <c r="A70" s="1"/>
      <c r="B70" s="1"/>
      <c r="C70" s="1"/>
      <c r="D70" s="1"/>
      <c r="E70" s="1"/>
      <c r="F70" s="1"/>
      <c r="G70" s="1"/>
      <c r="H70" s="1"/>
    </row>
    <row r="71" spans="1:8" s="27" customFormat="1" ht="29.45" customHeight="1">
      <c r="A71" s="1"/>
      <c r="B71" s="1"/>
      <c r="C71" s="1"/>
      <c r="D71" s="1"/>
      <c r="E71" s="1"/>
      <c r="F71" s="1"/>
      <c r="G71" s="1"/>
      <c r="H71" s="1"/>
    </row>
    <row r="72" spans="1:8" s="27" customFormat="1" ht="15.75" customHeight="1">
      <c r="A72" s="1"/>
      <c r="B72" s="1"/>
      <c r="C72" s="1"/>
      <c r="D72" s="1"/>
      <c r="E72" s="1"/>
      <c r="F72" s="1"/>
      <c r="G72" s="1"/>
      <c r="H72" s="1"/>
    </row>
    <row r="73" spans="1:8" s="27" customFormat="1">
      <c r="A73" s="1"/>
      <c r="B73" s="1"/>
      <c r="C73" s="1"/>
      <c r="D73" s="1"/>
      <c r="E73" s="1"/>
      <c r="F73" s="1"/>
      <c r="G73" s="1"/>
      <c r="H73" s="1"/>
    </row>
    <row r="74" spans="1:8" s="27" customFormat="1" ht="15.75" customHeight="1">
      <c r="A74" s="1"/>
      <c r="B74" s="1"/>
      <c r="C74" s="1"/>
      <c r="D74" s="1"/>
      <c r="E74" s="1"/>
      <c r="F74" s="1"/>
      <c r="G74" s="1"/>
      <c r="H74" s="1"/>
    </row>
  </sheetData>
  <mergeCells count="26">
    <mergeCell ref="A13:H13"/>
    <mergeCell ref="A11:H11"/>
    <mergeCell ref="A12:B12"/>
    <mergeCell ref="C12:H12"/>
    <mergeCell ref="A1:H1"/>
    <mergeCell ref="A2:H2"/>
    <mergeCell ref="A4:H4"/>
    <mergeCell ref="A5:H5"/>
    <mergeCell ref="A10:H10"/>
    <mergeCell ref="A3:H3"/>
    <mergeCell ref="A6:H6"/>
    <mergeCell ref="A7:H7"/>
    <mergeCell ref="A8:H8"/>
    <mergeCell ref="A9:H9"/>
    <mergeCell ref="A14:H14"/>
    <mergeCell ref="A23:H23"/>
    <mergeCell ref="A24:H24"/>
    <mergeCell ref="A53:H53"/>
    <mergeCell ref="A21:H21"/>
    <mergeCell ref="A22:H22"/>
    <mergeCell ref="A17:H17"/>
    <mergeCell ref="A16:H16"/>
    <mergeCell ref="A15:H15"/>
    <mergeCell ref="A18:H18"/>
    <mergeCell ref="A19:H19"/>
    <mergeCell ref="A20:H20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26:C29 C31:C33 B30:B33 B35:C37 B39:C39 B41:C44 B47:C49"/>
  </dataValidations>
  <pageMargins left="0.25" right="0.25" top="0.75" bottom="0.75" header="0.3" footer="0.3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66"/>
  <sheetViews>
    <sheetView topLeftCell="A45" zoomScale="70" zoomScaleNormal="70" workbookViewId="0">
      <selection activeCell="K51" sqref="K51"/>
    </sheetView>
  </sheetViews>
  <sheetFormatPr defaultColWidth="14.42578125" defaultRowHeight="15" customHeight="1"/>
  <cols>
    <col min="1" max="1" width="5.140625" style="23" customWidth="1"/>
    <col min="2" max="2" width="52" style="23" customWidth="1"/>
    <col min="3" max="3" width="43.140625" style="23" customWidth="1"/>
    <col min="4" max="4" width="22" style="23" customWidth="1"/>
    <col min="5" max="5" width="15.42578125" style="23" customWidth="1"/>
    <col min="6" max="6" width="19.7109375" style="23" bestFit="1" customWidth="1"/>
    <col min="7" max="7" width="14.42578125" style="23" customWidth="1"/>
    <col min="8" max="8" width="25" style="23" bestFit="1" customWidth="1"/>
    <col min="9" max="11" width="8.7109375" style="23" customWidth="1"/>
    <col min="12" max="16384" width="14.42578125" style="23"/>
  </cols>
  <sheetData>
    <row r="1" spans="1:8">
      <c r="A1" s="102"/>
      <c r="B1" s="103"/>
      <c r="C1" s="103"/>
      <c r="D1" s="103"/>
      <c r="E1" s="103"/>
      <c r="F1" s="103"/>
      <c r="G1" s="103"/>
      <c r="H1" s="103"/>
    </row>
    <row r="2" spans="1:8" ht="72" customHeight="1" thickBot="1">
      <c r="A2" s="120" t="s">
        <v>203</v>
      </c>
      <c r="B2" s="83"/>
      <c r="C2" s="83"/>
      <c r="D2" s="83"/>
      <c r="E2" s="83"/>
      <c r="F2" s="83"/>
      <c r="G2" s="83"/>
      <c r="H2" s="105"/>
    </row>
    <row r="3" spans="1:8" ht="15" customHeight="1">
      <c r="A3" s="106" t="s">
        <v>23</v>
      </c>
      <c r="B3" s="87"/>
      <c r="C3" s="87"/>
      <c r="D3" s="87"/>
      <c r="E3" s="87"/>
      <c r="F3" s="87"/>
      <c r="G3" s="87"/>
      <c r="H3" s="88"/>
    </row>
    <row r="4" spans="1:8" ht="15" customHeight="1">
      <c r="A4" s="107" t="s">
        <v>200</v>
      </c>
      <c r="B4" s="77"/>
      <c r="C4" s="77"/>
      <c r="D4" s="77"/>
      <c r="E4" s="77"/>
      <c r="F4" s="77"/>
      <c r="G4" s="77"/>
      <c r="H4" s="78"/>
    </row>
    <row r="5" spans="1:8" ht="15" customHeight="1">
      <c r="A5" s="89" t="s">
        <v>201</v>
      </c>
      <c r="B5" s="77"/>
      <c r="C5" s="77"/>
      <c r="D5" s="77"/>
      <c r="E5" s="77"/>
      <c r="F5" s="77"/>
      <c r="G5" s="77"/>
      <c r="H5" s="78"/>
    </row>
    <row r="6" spans="1:8" ht="15" customHeight="1">
      <c r="A6" s="89" t="s">
        <v>202</v>
      </c>
      <c r="B6" s="90"/>
      <c r="C6" s="90"/>
      <c r="D6" s="90"/>
      <c r="E6" s="90"/>
      <c r="F6" s="90"/>
      <c r="G6" s="90"/>
      <c r="H6" s="91"/>
    </row>
    <row r="7" spans="1:8" ht="15.75" customHeight="1">
      <c r="A7" s="89" t="s">
        <v>197</v>
      </c>
      <c r="B7" s="90"/>
      <c r="C7" s="90"/>
      <c r="D7" s="90"/>
      <c r="E7" s="90"/>
      <c r="F7" s="90"/>
      <c r="G7" s="90"/>
      <c r="H7" s="91"/>
    </row>
    <row r="8" spans="1:8" ht="15.75" customHeight="1">
      <c r="A8" s="89" t="s">
        <v>198</v>
      </c>
      <c r="B8" s="90"/>
      <c r="C8" s="90"/>
      <c r="D8" s="90"/>
      <c r="E8" s="90"/>
      <c r="F8" s="90"/>
      <c r="G8" s="90"/>
      <c r="H8" s="91"/>
    </row>
    <row r="9" spans="1:8" ht="15.75" customHeight="1">
      <c r="A9" s="89" t="s">
        <v>249</v>
      </c>
      <c r="B9" s="90"/>
      <c r="C9" s="90"/>
      <c r="D9" s="90"/>
      <c r="E9" s="90"/>
      <c r="F9" s="90"/>
      <c r="G9" s="90"/>
      <c r="H9" s="91"/>
    </row>
    <row r="10" spans="1:8" ht="15.75" customHeight="1">
      <c r="A10" s="92" t="s">
        <v>248</v>
      </c>
      <c r="B10" s="93"/>
      <c r="C10" s="93"/>
      <c r="D10" s="93"/>
      <c r="E10" s="93"/>
      <c r="F10" s="93"/>
      <c r="G10" s="93"/>
      <c r="H10" s="94"/>
    </row>
    <row r="11" spans="1:8" ht="15.75" customHeight="1">
      <c r="A11" s="95" t="s">
        <v>247</v>
      </c>
      <c r="B11" s="95"/>
      <c r="C11" s="96"/>
      <c r="D11" s="96"/>
      <c r="E11" s="96"/>
      <c r="F11" s="96"/>
      <c r="G11" s="96"/>
      <c r="H11" s="96"/>
    </row>
    <row r="12" spans="1:8" ht="15.75" customHeight="1">
      <c r="A12" s="95" t="s">
        <v>253</v>
      </c>
      <c r="B12" s="95"/>
      <c r="C12" s="95"/>
      <c r="D12" s="95"/>
      <c r="E12" s="95"/>
      <c r="F12" s="95"/>
      <c r="G12" s="95"/>
      <c r="H12" s="95"/>
    </row>
    <row r="13" spans="1:8" ht="22.5" customHeight="1">
      <c r="A13" s="108" t="s">
        <v>33</v>
      </c>
      <c r="B13" s="109"/>
      <c r="C13" s="109"/>
      <c r="D13" s="109"/>
      <c r="E13" s="109"/>
      <c r="F13" s="109"/>
      <c r="G13" s="109"/>
      <c r="H13" s="109"/>
    </row>
    <row r="14" spans="1:8" ht="22.5" customHeight="1">
      <c r="A14" s="82" t="s">
        <v>34</v>
      </c>
      <c r="B14" s="83"/>
      <c r="C14" s="83"/>
      <c r="D14" s="83"/>
      <c r="E14" s="83"/>
      <c r="F14" s="83"/>
      <c r="G14" s="83"/>
      <c r="H14" s="83"/>
    </row>
    <row r="15" spans="1:8" ht="60">
      <c r="A15" s="10" t="s">
        <v>11</v>
      </c>
      <c r="B15" s="10" t="s">
        <v>10</v>
      </c>
      <c r="C15" s="12" t="s">
        <v>9</v>
      </c>
      <c r="D15" s="10" t="s">
        <v>8</v>
      </c>
      <c r="E15" s="10" t="s">
        <v>7</v>
      </c>
      <c r="F15" s="10" t="s">
        <v>6</v>
      </c>
      <c r="G15" s="10" t="s">
        <v>5</v>
      </c>
      <c r="H15" s="10" t="s">
        <v>22</v>
      </c>
    </row>
    <row r="16" spans="1:8" ht="26.25" customHeight="1">
      <c r="A16" s="13">
        <v>1</v>
      </c>
      <c r="B16" s="30" t="s">
        <v>148</v>
      </c>
      <c r="C16" s="30" t="s">
        <v>149</v>
      </c>
      <c r="D16" s="13" t="s">
        <v>14</v>
      </c>
      <c r="E16" s="52">
        <v>15</v>
      </c>
      <c r="F16" s="51" t="s">
        <v>182</v>
      </c>
      <c r="G16" s="53">
        <v>120</v>
      </c>
      <c r="H16" s="2"/>
    </row>
    <row r="17" spans="1:8" s="27" customFormat="1" ht="26.25" customHeight="1">
      <c r="A17" s="13">
        <v>2</v>
      </c>
      <c r="B17" s="30" t="s">
        <v>150</v>
      </c>
      <c r="C17" s="30" t="s">
        <v>151</v>
      </c>
      <c r="D17" s="13" t="s">
        <v>14</v>
      </c>
      <c r="E17" s="52">
        <v>1</v>
      </c>
      <c r="F17" s="51" t="s">
        <v>183</v>
      </c>
      <c r="G17" s="53">
        <v>8</v>
      </c>
      <c r="H17" s="2"/>
    </row>
    <row r="18" spans="1:8" s="27" customFormat="1" ht="26.25" customHeight="1">
      <c r="A18" s="13">
        <v>3</v>
      </c>
      <c r="B18" s="30" t="s">
        <v>152</v>
      </c>
      <c r="C18" s="30" t="s">
        <v>151</v>
      </c>
      <c r="D18" s="13" t="s">
        <v>14</v>
      </c>
      <c r="E18" s="52">
        <v>1</v>
      </c>
      <c r="F18" s="51" t="s">
        <v>183</v>
      </c>
      <c r="G18" s="53">
        <v>10</v>
      </c>
      <c r="H18" s="2"/>
    </row>
    <row r="19" spans="1:8" s="27" customFormat="1" ht="26.25" customHeight="1">
      <c r="A19" s="13">
        <v>4</v>
      </c>
      <c r="B19" s="30" t="s">
        <v>153</v>
      </c>
      <c r="C19" s="30" t="s">
        <v>151</v>
      </c>
      <c r="D19" s="13" t="s">
        <v>14</v>
      </c>
      <c r="E19" s="52">
        <v>1</v>
      </c>
      <c r="F19" s="51" t="s">
        <v>183</v>
      </c>
      <c r="G19" s="53">
        <v>10</v>
      </c>
      <c r="H19" s="2"/>
    </row>
    <row r="20" spans="1:8" s="27" customFormat="1" ht="26.25" customHeight="1">
      <c r="A20" s="13">
        <v>10</v>
      </c>
      <c r="B20" s="30" t="s">
        <v>154</v>
      </c>
      <c r="C20" s="30" t="s">
        <v>155</v>
      </c>
      <c r="D20" s="13" t="s">
        <v>14</v>
      </c>
      <c r="E20" s="52">
        <v>1</v>
      </c>
      <c r="F20" s="51" t="s">
        <v>185</v>
      </c>
      <c r="G20" s="53">
        <v>2</v>
      </c>
      <c r="H20" s="2"/>
    </row>
    <row r="21" spans="1:8" s="27" customFormat="1" ht="26.25" customHeight="1">
      <c r="A21" s="13">
        <v>11</v>
      </c>
      <c r="B21" s="30" t="s">
        <v>156</v>
      </c>
      <c r="C21" s="30" t="s">
        <v>151</v>
      </c>
      <c r="D21" s="13" t="s">
        <v>14</v>
      </c>
      <c r="E21" s="52">
        <v>1</v>
      </c>
      <c r="F21" s="51" t="s">
        <v>186</v>
      </c>
      <c r="G21" s="53">
        <v>8</v>
      </c>
      <c r="H21" s="2"/>
    </row>
    <row r="22" spans="1:8" s="27" customFormat="1" ht="26.25" customHeight="1">
      <c r="A22" s="13">
        <v>12</v>
      </c>
      <c r="B22" s="30" t="s">
        <v>157</v>
      </c>
      <c r="C22" s="30" t="s">
        <v>158</v>
      </c>
      <c r="D22" s="13" t="s">
        <v>14</v>
      </c>
      <c r="E22" s="52">
        <v>6</v>
      </c>
      <c r="F22" s="51" t="s">
        <v>184</v>
      </c>
      <c r="G22" s="53">
        <v>48</v>
      </c>
      <c r="H22" s="2"/>
    </row>
    <row r="23" spans="1:8" s="27" customFormat="1" ht="26.25" customHeight="1">
      <c r="A23" s="13">
        <v>13</v>
      </c>
      <c r="B23" s="30" t="s">
        <v>159</v>
      </c>
      <c r="C23" s="30" t="s">
        <v>158</v>
      </c>
      <c r="D23" s="13" t="s">
        <v>14</v>
      </c>
      <c r="E23" s="52">
        <v>1</v>
      </c>
      <c r="F23" s="51" t="s">
        <v>184</v>
      </c>
      <c r="G23" s="53">
        <v>8</v>
      </c>
      <c r="H23" s="2"/>
    </row>
    <row r="24" spans="1:8" s="27" customFormat="1" ht="26.25" customHeight="1">
      <c r="A24" s="13">
        <v>14</v>
      </c>
      <c r="B24" s="30" t="s">
        <v>160</v>
      </c>
      <c r="C24" s="30" t="s">
        <v>158</v>
      </c>
      <c r="D24" s="13" t="s">
        <v>14</v>
      </c>
      <c r="E24" s="52">
        <v>1</v>
      </c>
      <c r="F24" s="51" t="s">
        <v>184</v>
      </c>
      <c r="G24" s="53">
        <v>8</v>
      </c>
      <c r="H24" s="2"/>
    </row>
    <row r="25" spans="1:8" s="27" customFormat="1" ht="26.25" customHeight="1">
      <c r="A25" s="13">
        <v>15</v>
      </c>
      <c r="B25" s="30" t="s">
        <v>161</v>
      </c>
      <c r="C25" s="30" t="s">
        <v>158</v>
      </c>
      <c r="D25" s="13" t="s">
        <v>14</v>
      </c>
      <c r="E25" s="52">
        <v>1</v>
      </c>
      <c r="F25" s="51" t="s">
        <v>184</v>
      </c>
      <c r="G25" s="53">
        <v>8</v>
      </c>
      <c r="H25" s="2"/>
    </row>
    <row r="26" spans="1:8" s="27" customFormat="1" ht="26.25" customHeight="1">
      <c r="A26" s="13">
        <v>16</v>
      </c>
      <c r="B26" s="30" t="s">
        <v>162</v>
      </c>
      <c r="C26" s="30" t="s">
        <v>158</v>
      </c>
      <c r="D26" s="13" t="s">
        <v>14</v>
      </c>
      <c r="E26" s="52">
        <v>1</v>
      </c>
      <c r="F26" s="51" t="s">
        <v>184</v>
      </c>
      <c r="G26" s="53">
        <v>8</v>
      </c>
      <c r="H26" s="2"/>
    </row>
    <row r="27" spans="1:8" s="27" customFormat="1" ht="26.25" customHeight="1">
      <c r="A27" s="13">
        <v>17</v>
      </c>
      <c r="B27" s="30" t="s">
        <v>163</v>
      </c>
      <c r="C27" s="30" t="s">
        <v>158</v>
      </c>
      <c r="D27" s="13" t="s">
        <v>14</v>
      </c>
      <c r="E27" s="52">
        <v>1</v>
      </c>
      <c r="F27" s="51" t="s">
        <v>184</v>
      </c>
      <c r="G27" s="53">
        <v>8</v>
      </c>
      <c r="H27" s="2"/>
    </row>
    <row r="28" spans="1:8" s="27" customFormat="1" ht="26.25" customHeight="1">
      <c r="A28" s="13">
        <v>18</v>
      </c>
      <c r="B28" s="30" t="s">
        <v>164</v>
      </c>
      <c r="C28" s="30" t="s">
        <v>158</v>
      </c>
      <c r="D28" s="13" t="s">
        <v>14</v>
      </c>
      <c r="E28" s="52">
        <v>4</v>
      </c>
      <c r="F28" s="51" t="s">
        <v>184</v>
      </c>
      <c r="G28" s="53">
        <v>32</v>
      </c>
      <c r="H28" s="2"/>
    </row>
    <row r="29" spans="1:8" s="27" customFormat="1" ht="26.25" customHeight="1">
      <c r="A29" s="13">
        <v>19</v>
      </c>
      <c r="B29" s="30" t="s">
        <v>165</v>
      </c>
      <c r="C29" s="30" t="s">
        <v>158</v>
      </c>
      <c r="D29" s="13" t="s">
        <v>14</v>
      </c>
      <c r="E29" s="52">
        <v>4</v>
      </c>
      <c r="F29" s="51" t="s">
        <v>184</v>
      </c>
      <c r="G29" s="53">
        <v>32</v>
      </c>
      <c r="H29" s="2"/>
    </row>
    <row r="30" spans="1:8" s="27" customFormat="1" ht="26.25" customHeight="1">
      <c r="A30" s="13">
        <v>20</v>
      </c>
      <c r="B30" s="30" t="s">
        <v>166</v>
      </c>
      <c r="C30" s="30" t="s">
        <v>158</v>
      </c>
      <c r="D30" s="13" t="s">
        <v>14</v>
      </c>
      <c r="E30" s="52">
        <v>1</v>
      </c>
      <c r="F30" s="51" t="s">
        <v>184</v>
      </c>
      <c r="G30" s="53">
        <v>8</v>
      </c>
      <c r="H30" s="2"/>
    </row>
    <row r="31" spans="1:8" s="27" customFormat="1" ht="26.25" customHeight="1">
      <c r="A31" s="13">
        <v>21</v>
      </c>
      <c r="B31" s="30" t="s">
        <v>167</v>
      </c>
      <c r="C31" s="30" t="s">
        <v>158</v>
      </c>
      <c r="D31" s="13" t="s">
        <v>14</v>
      </c>
      <c r="E31" s="52">
        <v>1</v>
      </c>
      <c r="F31" s="51" t="s">
        <v>184</v>
      </c>
      <c r="G31" s="53">
        <v>8</v>
      </c>
      <c r="H31" s="2"/>
    </row>
    <row r="32" spans="1:8" s="27" customFormat="1" ht="26.25" customHeight="1">
      <c r="A32" s="13">
        <v>22</v>
      </c>
      <c r="B32" s="30" t="s">
        <v>168</v>
      </c>
      <c r="C32" s="30" t="s">
        <v>158</v>
      </c>
      <c r="D32" s="13" t="s">
        <v>14</v>
      </c>
      <c r="E32" s="52">
        <v>1</v>
      </c>
      <c r="F32" s="51" t="s">
        <v>184</v>
      </c>
      <c r="G32" s="53">
        <v>8</v>
      </c>
      <c r="H32" s="2"/>
    </row>
    <row r="33" spans="1:8" s="27" customFormat="1" ht="26.25" customHeight="1">
      <c r="A33" s="13">
        <v>23</v>
      </c>
      <c r="B33" s="30" t="s">
        <v>169</v>
      </c>
      <c r="C33" s="30" t="s">
        <v>169</v>
      </c>
      <c r="D33" s="13" t="s">
        <v>14</v>
      </c>
      <c r="E33" s="52">
        <v>1</v>
      </c>
      <c r="F33" s="51" t="s">
        <v>184</v>
      </c>
      <c r="G33" s="53">
        <v>8</v>
      </c>
      <c r="H33" s="2"/>
    </row>
    <row r="34" spans="1:8" s="27" customFormat="1" ht="26.25" customHeight="1">
      <c r="A34" s="13">
        <v>24</v>
      </c>
      <c r="B34" s="30" t="s">
        <v>170</v>
      </c>
      <c r="C34" s="30" t="s">
        <v>171</v>
      </c>
      <c r="D34" s="13" t="s">
        <v>14</v>
      </c>
      <c r="E34" s="52">
        <v>1</v>
      </c>
      <c r="F34" s="51" t="s">
        <v>184</v>
      </c>
      <c r="G34" s="53">
        <v>8</v>
      </c>
      <c r="H34" s="2"/>
    </row>
    <row r="35" spans="1:8" s="27" customFormat="1" ht="26.25" customHeight="1">
      <c r="A35" s="13">
        <v>25</v>
      </c>
      <c r="B35" s="30" t="s">
        <v>172</v>
      </c>
      <c r="C35" s="30" t="s">
        <v>158</v>
      </c>
      <c r="D35" s="13" t="s">
        <v>14</v>
      </c>
      <c r="E35" s="52">
        <v>1</v>
      </c>
      <c r="F35" s="51" t="s">
        <v>184</v>
      </c>
      <c r="G35" s="53">
        <v>8</v>
      </c>
      <c r="H35" s="2"/>
    </row>
    <row r="36" spans="1:8" s="27" customFormat="1" ht="26.25" customHeight="1">
      <c r="A36" s="13">
        <v>26</v>
      </c>
      <c r="B36" s="30" t="s">
        <v>173</v>
      </c>
      <c r="C36" s="30" t="s">
        <v>174</v>
      </c>
      <c r="D36" s="13" t="s">
        <v>14</v>
      </c>
      <c r="E36" s="52">
        <v>1</v>
      </c>
      <c r="F36" s="51" t="s">
        <v>186</v>
      </c>
      <c r="G36" s="53">
        <v>2</v>
      </c>
      <c r="H36" s="2"/>
    </row>
    <row r="37" spans="1:8" s="27" customFormat="1" ht="26.25" customHeight="1">
      <c r="A37" s="13">
        <v>29</v>
      </c>
      <c r="B37" s="30" t="s">
        <v>175</v>
      </c>
      <c r="C37" s="30" t="s">
        <v>158</v>
      </c>
      <c r="D37" s="13" t="s">
        <v>14</v>
      </c>
      <c r="E37" s="52">
        <v>1</v>
      </c>
      <c r="F37" s="51" t="s">
        <v>184</v>
      </c>
      <c r="G37" s="53">
        <v>4</v>
      </c>
      <c r="H37" s="2"/>
    </row>
    <row r="38" spans="1:8" s="27" customFormat="1" ht="26.25" customHeight="1">
      <c r="A38" s="13">
        <v>30</v>
      </c>
      <c r="B38" s="30" t="s">
        <v>176</v>
      </c>
      <c r="C38" s="30" t="s">
        <v>158</v>
      </c>
      <c r="D38" s="13" t="s">
        <v>14</v>
      </c>
      <c r="E38" s="52">
        <v>1</v>
      </c>
      <c r="F38" s="51" t="s">
        <v>184</v>
      </c>
      <c r="G38" s="53">
        <v>4</v>
      </c>
      <c r="H38" s="2"/>
    </row>
    <row r="39" spans="1:8" s="27" customFormat="1" ht="26.25" customHeight="1">
      <c r="A39" s="13">
        <v>31</v>
      </c>
      <c r="B39" s="30" t="s">
        <v>177</v>
      </c>
      <c r="C39" s="30" t="s">
        <v>158</v>
      </c>
      <c r="D39" s="13" t="s">
        <v>14</v>
      </c>
      <c r="E39" s="52">
        <v>1</v>
      </c>
      <c r="F39" s="51" t="s">
        <v>184</v>
      </c>
      <c r="G39" s="53">
        <v>4</v>
      </c>
      <c r="H39" s="2"/>
    </row>
    <row r="40" spans="1:8" s="27" customFormat="1" ht="26.25" customHeight="1">
      <c r="A40" s="13">
        <v>32</v>
      </c>
      <c r="B40" s="30" t="s">
        <v>178</v>
      </c>
      <c r="C40" s="30" t="s">
        <v>158</v>
      </c>
      <c r="D40" s="13" t="s">
        <v>14</v>
      </c>
      <c r="E40" s="52">
        <v>1</v>
      </c>
      <c r="F40" s="51" t="s">
        <v>184</v>
      </c>
      <c r="G40" s="53">
        <v>4</v>
      </c>
      <c r="H40" s="2"/>
    </row>
    <row r="41" spans="1:8" s="27" customFormat="1" ht="26.25" customHeight="1">
      <c r="A41" s="13">
        <v>33</v>
      </c>
      <c r="B41" s="30" t="s">
        <v>179</v>
      </c>
      <c r="C41" s="30" t="s">
        <v>180</v>
      </c>
      <c r="D41" s="13" t="s">
        <v>14</v>
      </c>
      <c r="E41" s="52">
        <v>4</v>
      </c>
      <c r="F41" s="51" t="s">
        <v>187</v>
      </c>
      <c r="G41" s="53">
        <v>5</v>
      </c>
      <c r="H41" s="2"/>
    </row>
    <row r="42" spans="1:8" s="27" customFormat="1" ht="26.25" customHeight="1">
      <c r="A42" s="13">
        <v>34</v>
      </c>
      <c r="B42" s="30" t="s">
        <v>181</v>
      </c>
      <c r="C42" s="30" t="s">
        <v>180</v>
      </c>
      <c r="D42" s="13" t="s">
        <v>14</v>
      </c>
      <c r="E42" s="55">
        <v>0.5</v>
      </c>
      <c r="F42" s="51" t="s">
        <v>182</v>
      </c>
      <c r="G42" s="56">
        <v>2.5</v>
      </c>
      <c r="H42" s="2"/>
    </row>
    <row r="43" spans="1:8" s="27" customFormat="1" ht="26.25" customHeight="1">
      <c r="A43" s="13">
        <v>35</v>
      </c>
      <c r="B43" s="36" t="s">
        <v>99</v>
      </c>
      <c r="C43" s="36" t="s">
        <v>100</v>
      </c>
      <c r="D43" s="13" t="s">
        <v>14</v>
      </c>
      <c r="E43" s="10">
        <v>1</v>
      </c>
      <c r="F43" s="13" t="s">
        <v>0</v>
      </c>
      <c r="G43" s="10">
        <v>5</v>
      </c>
      <c r="H43" s="2"/>
    </row>
    <row r="44" spans="1:8" s="27" customFormat="1" ht="15.75" customHeight="1">
      <c r="A44" s="82" t="s">
        <v>12</v>
      </c>
      <c r="B44" s="83"/>
      <c r="C44" s="83"/>
      <c r="D44" s="83"/>
      <c r="E44" s="83"/>
      <c r="F44" s="83"/>
      <c r="G44" s="83"/>
      <c r="H44" s="83"/>
    </row>
    <row r="45" spans="1:8" s="27" customFormat="1" ht="15.75" customHeight="1">
      <c r="A45" s="11" t="s">
        <v>11</v>
      </c>
      <c r="B45" s="10" t="s">
        <v>10</v>
      </c>
      <c r="C45" s="10" t="s">
        <v>9</v>
      </c>
      <c r="D45" s="10" t="s">
        <v>8</v>
      </c>
      <c r="E45" s="10" t="s">
        <v>7</v>
      </c>
      <c r="F45" s="10" t="s">
        <v>6</v>
      </c>
      <c r="G45" s="10" t="s">
        <v>5</v>
      </c>
      <c r="H45" s="10" t="s">
        <v>22</v>
      </c>
    </row>
    <row r="46" spans="1:8" s="27" customFormat="1" ht="26.1" customHeight="1">
      <c r="A46" s="34">
        <v>1</v>
      </c>
      <c r="B46" s="9" t="s">
        <v>107</v>
      </c>
      <c r="C46" s="42" t="s">
        <v>102</v>
      </c>
      <c r="D46" s="3" t="s">
        <v>1</v>
      </c>
      <c r="E46" s="8">
        <v>1</v>
      </c>
      <c r="F46" s="13" t="s">
        <v>78</v>
      </c>
      <c r="G46" s="3">
        <v>1</v>
      </c>
      <c r="H46" s="2"/>
    </row>
    <row r="47" spans="1:8" ht="15.75" customHeight="1">
      <c r="A47" s="35">
        <v>2</v>
      </c>
      <c r="B47" s="43" t="s">
        <v>105</v>
      </c>
      <c r="C47" s="44" t="s">
        <v>106</v>
      </c>
      <c r="D47" s="3" t="s">
        <v>1</v>
      </c>
      <c r="E47" s="3">
        <v>4</v>
      </c>
      <c r="F47" s="13" t="s">
        <v>35</v>
      </c>
      <c r="G47" s="3">
        <v>4</v>
      </c>
      <c r="H47" s="2"/>
    </row>
    <row r="48" spans="1:8">
      <c r="A48" s="34">
        <v>3</v>
      </c>
      <c r="B48" s="36" t="s">
        <v>101</v>
      </c>
      <c r="C48" s="42" t="s">
        <v>102</v>
      </c>
      <c r="D48" s="3" t="s">
        <v>1</v>
      </c>
      <c r="E48" s="13">
        <v>1</v>
      </c>
      <c r="F48" s="13" t="s">
        <v>78</v>
      </c>
      <c r="G48" s="10">
        <v>1</v>
      </c>
      <c r="H48" s="2"/>
    </row>
    <row r="49" spans="1:8" ht="30">
      <c r="A49" s="35">
        <v>4</v>
      </c>
      <c r="B49" s="36" t="s">
        <v>103</v>
      </c>
      <c r="C49" s="42" t="s">
        <v>104</v>
      </c>
      <c r="D49" s="3" t="s">
        <v>1</v>
      </c>
      <c r="E49" s="13">
        <v>1</v>
      </c>
      <c r="F49" s="13" t="s">
        <v>35</v>
      </c>
      <c r="G49" s="10">
        <v>1</v>
      </c>
      <c r="H49" s="2"/>
    </row>
    <row r="50" spans="1:8" ht="20.25">
      <c r="A50" s="124" t="s">
        <v>36</v>
      </c>
      <c r="B50" s="125"/>
      <c r="C50" s="125"/>
      <c r="D50" s="125"/>
      <c r="E50" s="125"/>
      <c r="F50" s="125"/>
      <c r="G50" s="125"/>
      <c r="H50" s="126"/>
    </row>
    <row r="51" spans="1:8" s="27" customFormat="1" ht="26.25" customHeight="1">
      <c r="A51" s="25" t="s">
        <v>11</v>
      </c>
      <c r="B51" s="3" t="s">
        <v>10</v>
      </c>
      <c r="C51" s="10" t="s">
        <v>9</v>
      </c>
      <c r="D51" s="3" t="s">
        <v>8</v>
      </c>
      <c r="E51" s="3" t="s">
        <v>7</v>
      </c>
      <c r="F51" s="3" t="s">
        <v>6</v>
      </c>
      <c r="G51" s="10" t="s">
        <v>5</v>
      </c>
      <c r="H51" s="10" t="s">
        <v>22</v>
      </c>
    </row>
    <row r="52" spans="1:8" s="27" customFormat="1" ht="26.25" customHeight="1">
      <c r="A52" s="51">
        <v>1</v>
      </c>
      <c r="B52" s="30" t="s">
        <v>108</v>
      </c>
      <c r="C52" s="30" t="s">
        <v>109</v>
      </c>
      <c r="D52" s="3" t="s">
        <v>14</v>
      </c>
      <c r="E52" s="3">
        <v>3</v>
      </c>
      <c r="F52" s="52" t="s">
        <v>118</v>
      </c>
      <c r="G52" s="123">
        <v>3</v>
      </c>
      <c r="H52" s="123"/>
    </row>
    <row r="53" spans="1:8" s="27" customFormat="1" ht="26.25" customHeight="1">
      <c r="A53" s="51">
        <v>2</v>
      </c>
      <c r="B53" s="30" t="s">
        <v>188</v>
      </c>
      <c r="C53" s="30" t="s">
        <v>110</v>
      </c>
      <c r="D53" s="3" t="s">
        <v>14</v>
      </c>
      <c r="E53" s="3">
        <v>20</v>
      </c>
      <c r="F53" s="52" t="s">
        <v>0</v>
      </c>
      <c r="G53" s="123">
        <v>20</v>
      </c>
      <c r="H53" s="123"/>
    </row>
    <row r="54" spans="1:8" s="27" customFormat="1" ht="26.25" customHeight="1">
      <c r="A54" s="51">
        <v>3</v>
      </c>
      <c r="B54" s="30" t="s">
        <v>111</v>
      </c>
      <c r="C54" s="30" t="s">
        <v>114</v>
      </c>
      <c r="D54" s="3" t="s">
        <v>14</v>
      </c>
      <c r="E54" s="3">
        <v>12</v>
      </c>
      <c r="F54" s="52" t="s">
        <v>0</v>
      </c>
      <c r="G54" s="121">
        <v>12</v>
      </c>
      <c r="H54" s="122"/>
    </row>
    <row r="55" spans="1:8" ht="15" customHeight="1">
      <c r="A55" s="51">
        <v>4</v>
      </c>
      <c r="B55" s="30" t="s">
        <v>189</v>
      </c>
      <c r="C55" s="30" t="s">
        <v>63</v>
      </c>
      <c r="D55" s="3" t="s">
        <v>14</v>
      </c>
      <c r="E55" s="3">
        <v>2</v>
      </c>
      <c r="F55" s="52" t="s">
        <v>0</v>
      </c>
      <c r="G55" s="123">
        <v>2</v>
      </c>
      <c r="H55" s="123"/>
    </row>
    <row r="56" spans="1:8" ht="15" customHeight="1">
      <c r="A56" s="51">
        <v>5</v>
      </c>
      <c r="B56" s="30" t="s">
        <v>190</v>
      </c>
      <c r="C56" s="30" t="str">
        <f>[1]Лист1!$C$424</f>
        <v xml:space="preserve">Наличие ластика: Да 
Заточенный: Да 
Вид карандаша: стандартная твердость HB (ТМ) 
Твердость грифеля: HB (ТМ) 
Материал корпуса: дерево 
Профиль карандаша: трехгранный </v>
      </c>
      <c r="D56" s="3" t="s">
        <v>14</v>
      </c>
      <c r="E56" s="3">
        <v>10</v>
      </c>
      <c r="F56" s="52" t="s">
        <v>0</v>
      </c>
      <c r="G56" s="121">
        <v>10</v>
      </c>
      <c r="H56" s="122"/>
    </row>
    <row r="57" spans="1:8" ht="15" customHeight="1">
      <c r="A57" s="51">
        <v>6</v>
      </c>
      <c r="B57" s="30" t="s">
        <v>112</v>
      </c>
      <c r="C57" s="30" t="s">
        <v>113</v>
      </c>
      <c r="D57" s="3" t="s">
        <v>14</v>
      </c>
      <c r="E57" s="3">
        <v>4</v>
      </c>
      <c r="F57" s="52" t="s">
        <v>0</v>
      </c>
      <c r="G57" s="121">
        <v>4</v>
      </c>
      <c r="H57" s="122"/>
    </row>
    <row r="58" spans="1:8" ht="15" customHeight="1">
      <c r="A58" s="51">
        <v>7</v>
      </c>
      <c r="B58" s="30" t="s">
        <v>115</v>
      </c>
      <c r="C58" s="30" t="s">
        <v>63</v>
      </c>
      <c r="D58" s="3" t="s">
        <v>14</v>
      </c>
      <c r="E58" s="3">
        <v>2</v>
      </c>
      <c r="F58" s="52" t="s">
        <v>0</v>
      </c>
      <c r="G58" s="121">
        <v>2</v>
      </c>
      <c r="H58" s="122"/>
    </row>
    <row r="59" spans="1:8" ht="15" customHeight="1">
      <c r="A59" s="51">
        <v>8</v>
      </c>
      <c r="B59" s="30" t="s">
        <v>116</v>
      </c>
      <c r="C59" s="57" t="s">
        <v>117</v>
      </c>
      <c r="D59" s="3" t="s">
        <v>14</v>
      </c>
      <c r="E59" s="3">
        <v>1</v>
      </c>
      <c r="F59" s="52" t="s">
        <v>0</v>
      </c>
      <c r="G59" s="121">
        <v>1</v>
      </c>
      <c r="H59" s="122"/>
    </row>
    <row r="60" spans="1:8" ht="15" customHeight="1">
      <c r="A60" s="51">
        <v>9</v>
      </c>
      <c r="B60" s="30" t="s">
        <v>191</v>
      </c>
      <c r="C60" s="30" t="s">
        <v>63</v>
      </c>
      <c r="D60" s="3" t="s">
        <v>14</v>
      </c>
      <c r="E60" s="60">
        <v>2</v>
      </c>
      <c r="F60" s="52" t="s">
        <v>0</v>
      </c>
      <c r="G60" s="121">
        <v>2</v>
      </c>
      <c r="H60" s="122"/>
    </row>
    <row r="61" spans="1:8" ht="15" customHeight="1">
      <c r="A61" s="51">
        <v>10</v>
      </c>
      <c r="B61" s="30" t="s">
        <v>192</v>
      </c>
      <c r="C61" s="58" t="s">
        <v>193</v>
      </c>
      <c r="D61" s="3" t="s">
        <v>14</v>
      </c>
      <c r="E61" s="60">
        <v>100</v>
      </c>
      <c r="F61" s="52" t="s">
        <v>0</v>
      </c>
      <c r="G61" s="121">
        <v>100</v>
      </c>
      <c r="H61" s="122"/>
    </row>
    <row r="62" spans="1:8" ht="15" customHeight="1">
      <c r="A62" s="51">
        <v>11</v>
      </c>
      <c r="B62" s="59" t="s">
        <v>194</v>
      </c>
      <c r="C62" s="30" t="s">
        <v>195</v>
      </c>
      <c r="D62" s="3" t="s">
        <v>14</v>
      </c>
      <c r="E62" s="60">
        <v>1</v>
      </c>
      <c r="F62" s="52" t="s">
        <v>78</v>
      </c>
      <c r="G62" s="121">
        <v>1</v>
      </c>
      <c r="H62" s="122"/>
    </row>
    <row r="63" spans="1:8" ht="15" customHeight="1">
      <c r="A63" s="27"/>
      <c r="B63" s="27"/>
      <c r="C63" s="27"/>
      <c r="D63" s="27"/>
      <c r="E63" s="27"/>
      <c r="F63" s="27"/>
      <c r="G63" s="27"/>
      <c r="H63" s="27"/>
    </row>
    <row r="64" spans="1:8" ht="15" customHeight="1">
      <c r="A64" s="27"/>
      <c r="B64" s="27"/>
      <c r="C64" s="27"/>
      <c r="D64" s="27"/>
      <c r="E64" s="27"/>
      <c r="F64" s="27"/>
      <c r="G64" s="27"/>
      <c r="H64" s="27"/>
    </row>
    <row r="65" spans="1:8" ht="15" customHeight="1">
      <c r="A65" s="27"/>
      <c r="B65" s="27"/>
      <c r="C65" s="27"/>
      <c r="D65" s="27"/>
      <c r="E65" s="27"/>
      <c r="F65" s="27"/>
      <c r="G65" s="27"/>
      <c r="H65" s="27"/>
    </row>
    <row r="66" spans="1:8" ht="15" customHeight="1">
      <c r="A66" s="27"/>
      <c r="B66" s="27"/>
      <c r="C66" s="27"/>
      <c r="D66" s="27"/>
      <c r="E66" s="27"/>
      <c r="F66" s="27"/>
      <c r="G66" s="27"/>
      <c r="H66" s="27"/>
    </row>
  </sheetData>
  <mergeCells count="28">
    <mergeCell ref="A1:H1"/>
    <mergeCell ref="A2:H2"/>
    <mergeCell ref="A3:H3"/>
    <mergeCell ref="A4:H4"/>
    <mergeCell ref="A5:H5"/>
    <mergeCell ref="G62:H62"/>
    <mergeCell ref="A44:H44"/>
    <mergeCell ref="A6:H6"/>
    <mergeCell ref="A50:H50"/>
    <mergeCell ref="A12:H12"/>
    <mergeCell ref="A13:H13"/>
    <mergeCell ref="A14:H14"/>
    <mergeCell ref="A7:H7"/>
    <mergeCell ref="A8:H8"/>
    <mergeCell ref="A9:H9"/>
    <mergeCell ref="A10:H10"/>
    <mergeCell ref="A11:B11"/>
    <mergeCell ref="C11:H11"/>
    <mergeCell ref="G57:H57"/>
    <mergeCell ref="G58:H58"/>
    <mergeCell ref="G59:H59"/>
    <mergeCell ref="G60:H60"/>
    <mergeCell ref="G61:H61"/>
    <mergeCell ref="G52:H52"/>
    <mergeCell ref="G53:H53"/>
    <mergeCell ref="G54:H54"/>
    <mergeCell ref="G55:H55"/>
    <mergeCell ref="G56:H56"/>
  </mergeCells>
  <pageMargins left="0.25" right="0.25" top="0.75" bottom="0.75" header="0.3" footer="0.3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0"/>
  <sheetViews>
    <sheetView zoomScaleNormal="100" workbookViewId="0">
      <selection sqref="A1:G1"/>
    </sheetView>
  </sheetViews>
  <sheetFormatPr defaultColWidth="14.42578125" defaultRowHeight="15" customHeight="1"/>
  <cols>
    <col min="1" max="1" width="5.140625" style="24" customWidth="1"/>
    <col min="2" max="2" width="52" style="24" customWidth="1"/>
    <col min="3" max="3" width="27.42578125" style="24" customWidth="1"/>
    <col min="4" max="4" width="22" style="24" customWidth="1"/>
    <col min="5" max="5" width="15.42578125" style="24" customWidth="1"/>
    <col min="6" max="6" width="19.7109375" style="24" bestFit="1" customWidth="1"/>
    <col min="7" max="7" width="14.42578125" style="24" customWidth="1"/>
    <col min="8" max="10" width="8.7109375" style="24" customWidth="1"/>
    <col min="11" max="16384" width="14.42578125" style="24"/>
  </cols>
  <sheetData>
    <row r="1" spans="1:7">
      <c r="A1" s="102"/>
      <c r="B1" s="103"/>
      <c r="C1" s="103"/>
      <c r="D1" s="103"/>
      <c r="E1" s="103"/>
      <c r="F1" s="103"/>
      <c r="G1" s="103"/>
    </row>
    <row r="2" spans="1:7" ht="72" customHeight="1">
      <c r="A2" s="120" t="s">
        <v>203</v>
      </c>
      <c r="B2" s="83"/>
      <c r="C2" s="83"/>
      <c r="D2" s="83"/>
      <c r="E2" s="83"/>
      <c r="F2" s="83"/>
      <c r="G2" s="83"/>
    </row>
    <row r="3" spans="1:7" ht="22.5" customHeight="1">
      <c r="A3" s="82" t="s">
        <v>37</v>
      </c>
      <c r="B3" s="83"/>
      <c r="C3" s="83"/>
      <c r="D3" s="83"/>
      <c r="E3" s="83"/>
      <c r="F3" s="83"/>
      <c r="G3" s="83"/>
    </row>
    <row r="4" spans="1:7" ht="30">
      <c r="A4" s="10" t="s">
        <v>11</v>
      </c>
      <c r="B4" s="10" t="s">
        <v>10</v>
      </c>
      <c r="C4" s="12" t="s">
        <v>9</v>
      </c>
      <c r="D4" s="10" t="s">
        <v>8</v>
      </c>
      <c r="E4" s="10" t="s">
        <v>7</v>
      </c>
      <c r="F4" s="10" t="s">
        <v>6</v>
      </c>
      <c r="G4" s="10" t="s">
        <v>38</v>
      </c>
    </row>
    <row r="5" spans="1:7" ht="26.25" customHeight="1">
      <c r="A5" s="13">
        <v>1</v>
      </c>
      <c r="B5" s="21" t="s">
        <v>196</v>
      </c>
      <c r="C5" s="5"/>
      <c r="D5" s="20"/>
      <c r="E5" s="20"/>
      <c r="F5" s="20"/>
      <c r="G5" s="19"/>
    </row>
    <row r="6" spans="1:7" ht="28.5" customHeight="1">
      <c r="A6" s="13">
        <v>2</v>
      </c>
      <c r="B6" s="21"/>
      <c r="C6" s="5"/>
      <c r="D6" s="20"/>
      <c r="E6" s="20"/>
      <c r="F6" s="20"/>
      <c r="G6" s="19"/>
    </row>
    <row r="7" spans="1:7" ht="27" customHeight="1">
      <c r="A7" s="13">
        <v>3</v>
      </c>
      <c r="B7" s="21"/>
      <c r="C7" s="5"/>
      <c r="D7" s="6"/>
      <c r="E7" s="20"/>
      <c r="F7" s="20"/>
      <c r="G7" s="19"/>
    </row>
    <row r="8" spans="1:7" ht="30" customHeight="1">
      <c r="A8" s="13">
        <v>4</v>
      </c>
      <c r="B8" s="18"/>
      <c r="C8" s="5"/>
      <c r="D8" s="17"/>
      <c r="E8" s="16"/>
      <c r="F8" s="20"/>
      <c r="G8" s="15"/>
    </row>
    <row r="9" spans="1:7" ht="27.75" customHeight="1">
      <c r="A9" s="13">
        <v>5</v>
      </c>
      <c r="B9" s="2"/>
      <c r="C9" s="4"/>
      <c r="D9" s="3"/>
      <c r="E9" s="10"/>
      <c r="F9" s="10"/>
      <c r="G9" s="2"/>
    </row>
    <row r="10" spans="1:7" ht="31.5" customHeight="1">
      <c r="A10" s="13">
        <v>6</v>
      </c>
      <c r="B10" s="11"/>
      <c r="C10" s="4"/>
      <c r="D10" s="3"/>
      <c r="E10" s="10"/>
      <c r="F10" s="10"/>
      <c r="G10" s="10"/>
    </row>
  </sheetData>
  <mergeCells count="3">
    <mergeCell ref="A3:G3"/>
    <mergeCell ref="A1:G1"/>
    <mergeCell ref="A2:G2"/>
  </mergeCells>
  <pageMargins left="0.25" right="0.25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Пользователь</cp:lastModifiedBy>
  <cp:lastPrinted>2024-02-09T07:26:33Z</cp:lastPrinted>
  <dcterms:created xsi:type="dcterms:W3CDTF">2023-01-11T12:24:27Z</dcterms:created>
  <dcterms:modified xsi:type="dcterms:W3CDTF">2024-02-09T10:52:34Z</dcterms:modified>
</cp:coreProperties>
</file>